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o" sheetId="1" r:id="rId1"/>
    <sheet name="Sayfa2" sheetId="2" state="hidden" r:id="rId2"/>
  </sheets>
  <calcPr calcId="145621"/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4" i="1"/>
  <c r="B2" i="2"/>
</calcChain>
</file>

<file path=xl/sharedStrings.xml><?xml version="1.0" encoding="utf-8"?>
<sst xmlns="http://schemas.openxmlformats.org/spreadsheetml/2006/main" count="25" uniqueCount="25">
  <si>
    <t>BURSA TEKNİK ÜNİVERSİTESİ</t>
  </si>
  <si>
    <t>Öğrenci Bilgileri</t>
  </si>
  <si>
    <t>Sıra No:</t>
  </si>
  <si>
    <t>Öğrencinin Adı Soyadı</t>
  </si>
  <si>
    <t>TC No:</t>
  </si>
  <si>
    <t>Doğum Tarihi</t>
  </si>
  <si>
    <t>Okul No:</t>
  </si>
  <si>
    <t>Program Adı:</t>
  </si>
  <si>
    <t>Staj Başlangıç Tarihi</t>
  </si>
  <si>
    <t>Staj Bitiş Tarihi</t>
  </si>
  <si>
    <t>Staj Yaptığı Gün Sayısı</t>
  </si>
  <si>
    <t>İşletme Adı</t>
  </si>
  <si>
    <t>İşletmede Çalışan Personel Sayısı</t>
  </si>
  <si>
    <t>İşletme Tel:</t>
  </si>
  <si>
    <t>İşletme Adresi:</t>
  </si>
  <si>
    <t>İşletme IBAN Numarası:</t>
  </si>
  <si>
    <t>Talep Edilen Devlet Katkısı Tutarı</t>
  </si>
  <si>
    <t>Net Asgari Ücret</t>
  </si>
  <si>
    <t>%30'u</t>
  </si>
  <si>
    <r>
      <t xml:space="preserve">İşletme Bilgileri </t>
    </r>
    <r>
      <rPr>
        <b/>
        <sz val="9"/>
        <color rgb="FFFF0000"/>
        <rFont val="Calibri"/>
        <family val="2"/>
        <charset val="162"/>
        <scheme val="minor"/>
      </rPr>
      <t>(3)</t>
    </r>
  </si>
  <si>
    <r>
      <t xml:space="preserve">Sigorta Başlangıç Tarihi </t>
    </r>
    <r>
      <rPr>
        <sz val="9"/>
        <color rgb="FFFF0000"/>
        <rFont val="Calibri"/>
        <family val="2"/>
        <charset val="162"/>
        <scheme val="minor"/>
      </rPr>
      <t>(1)</t>
    </r>
  </si>
  <si>
    <r>
      <t xml:space="preserve">Devam Etmediği Günler </t>
    </r>
    <r>
      <rPr>
        <sz val="9"/>
        <color rgb="FFFF0000"/>
        <rFont val="Calibri"/>
        <family val="2"/>
        <charset val="162"/>
        <scheme val="minor"/>
      </rPr>
      <t>(2)</t>
    </r>
  </si>
  <si>
    <r>
      <t xml:space="preserve">(1) </t>
    </r>
    <r>
      <rPr>
        <sz val="9"/>
        <color theme="1"/>
        <rFont val="Calibri"/>
        <family val="2"/>
        <charset val="162"/>
        <scheme val="minor"/>
      </rPr>
      <t>Öğrenci İşleri Daire Başkanlığı tarafından doldurulacaktır.</t>
    </r>
  </si>
  <si>
    <r>
      <rPr>
        <sz val="9"/>
        <color rgb="FFFF0000"/>
        <rFont val="Calibri"/>
        <family val="2"/>
        <charset val="162"/>
        <scheme val="minor"/>
      </rPr>
      <t>(2)</t>
    </r>
    <r>
      <rPr>
        <sz val="9"/>
        <color theme="1"/>
        <rFont val="Calibri"/>
        <family val="2"/>
        <charset val="162"/>
        <scheme val="minor"/>
      </rPr>
      <t xml:space="preserve"> Aylık olarak Öğrenci İşleri Daire Başkanlığına bildirilmesi gerekmektedir.</t>
    </r>
  </si>
  <si>
    <r>
      <t xml:space="preserve">(3) </t>
    </r>
    <r>
      <rPr>
        <sz val="9"/>
        <color theme="1"/>
        <rFont val="Calibri"/>
        <family val="2"/>
        <charset val="162"/>
        <scheme val="minor"/>
      </rPr>
      <t>Staj yaptığı firmadan ücret alacak öğrenciler için doldurulacaktır. Öğrenci ücret almıyorsa boş bırakılacaktır.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</si>
</sst>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.00\ &quot;TL&quot;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6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6" fontId="2" fillId="2" borderId="1" xfId="0" applyNumberFormat="1" applyFont="1" applyFill="1" applyBorder="1"/>
    <xf numFmtId="0" fontId="2" fillId="0" borderId="0" xfId="0" applyFont="1"/>
    <xf numFmtId="0" fontId="4" fillId="0" borderId="0" xfId="0" applyFont="1"/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Normal="100" workbookViewId="0">
      <selection activeCell="W10" sqref="W10"/>
    </sheetView>
  </sheetViews>
  <sheetFormatPr defaultRowHeight="15" x14ac:dyDescent="0.25"/>
  <cols>
    <col min="1" max="1" width="5.7109375" customWidth="1"/>
    <col min="2" max="2" width="12.42578125" customWidth="1"/>
    <col min="3" max="3" width="10.140625" customWidth="1"/>
    <col min="5" max="5" width="9.5703125" customWidth="1"/>
    <col min="6" max="6" width="17.140625" customWidth="1"/>
    <col min="8" max="8" width="8.7109375" customWidth="1"/>
    <col min="9" max="9" width="10" customWidth="1"/>
    <col min="11" max="11" width="10.140625" customWidth="1"/>
    <col min="12" max="12" width="22.28515625" customWidth="1"/>
    <col min="13" max="13" width="11.28515625" customWidth="1"/>
    <col min="14" max="14" width="10.140625" customWidth="1"/>
    <col min="15" max="15" width="25.140625" customWidth="1"/>
    <col min="16" max="16" width="17.7109375" customWidth="1"/>
    <col min="17" max="17" width="14.7109375" customWidth="1"/>
  </cols>
  <sheetData>
    <row r="1" spans="1:17" ht="18.75" customHeight="1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spans="1:17" x14ac:dyDescent="0.25">
      <c r="A2" s="7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9" t="s">
        <v>19</v>
      </c>
      <c r="M2" s="9"/>
      <c r="N2" s="9"/>
      <c r="O2" s="9"/>
      <c r="P2" s="9"/>
      <c r="Q2" s="10"/>
    </row>
    <row r="3" spans="1:17" ht="50.25" customHeight="1" x14ac:dyDescent="0.25">
      <c r="A3" s="12" t="s">
        <v>2</v>
      </c>
      <c r="B3" s="12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20</v>
      </c>
      <c r="J3" s="12" t="s">
        <v>10</v>
      </c>
      <c r="K3" s="12" t="s">
        <v>21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16</v>
      </c>
    </row>
    <row r="4" spans="1:17" ht="28.5" customHeight="1" x14ac:dyDescent="0.25">
      <c r="A4" s="17"/>
      <c r="B4" s="17"/>
      <c r="C4" s="17"/>
      <c r="D4" s="18"/>
      <c r="E4" s="17"/>
      <c r="F4" s="19"/>
      <c r="G4" s="18"/>
      <c r="H4" s="18"/>
      <c r="I4" s="18"/>
      <c r="J4" s="17"/>
      <c r="K4" s="17"/>
      <c r="L4" s="20"/>
      <c r="M4" s="21"/>
      <c r="N4" s="21"/>
      <c r="O4" s="20"/>
      <c r="P4" s="20"/>
      <c r="Q4" s="14" t="str">
        <f>IF(M4&lt;&gt;"",IF(M4&lt;20,Sayfa2!$B$2*2/3,Sayfa2!$B$2*1/3),"")</f>
        <v/>
      </c>
    </row>
    <row r="5" spans="1:17" ht="28.5" customHeight="1" x14ac:dyDescent="0.25">
      <c r="A5" s="17"/>
      <c r="B5" s="17"/>
      <c r="C5" s="17"/>
      <c r="D5" s="18"/>
      <c r="E5" s="17"/>
      <c r="F5" s="19"/>
      <c r="G5" s="18"/>
      <c r="H5" s="18"/>
      <c r="I5" s="18"/>
      <c r="J5" s="17"/>
      <c r="K5" s="17"/>
      <c r="L5" s="20"/>
      <c r="M5" s="21"/>
      <c r="N5" s="21"/>
      <c r="O5" s="20"/>
      <c r="P5" s="20"/>
      <c r="Q5" s="14" t="str">
        <f>IF(M5&lt;&gt;"",IF(M5&lt;20,Sayfa2!$B$2*2/3,Sayfa2!$B$2*1/3),"")</f>
        <v/>
      </c>
    </row>
    <row r="6" spans="1:17" ht="28.5" customHeight="1" x14ac:dyDescent="0.25">
      <c r="A6" s="17"/>
      <c r="B6" s="17"/>
      <c r="C6" s="17"/>
      <c r="D6" s="18"/>
      <c r="E6" s="17"/>
      <c r="F6" s="19"/>
      <c r="G6" s="18"/>
      <c r="H6" s="18"/>
      <c r="I6" s="18"/>
      <c r="J6" s="17"/>
      <c r="K6" s="17"/>
      <c r="L6" s="20"/>
      <c r="M6" s="21"/>
      <c r="N6" s="21"/>
      <c r="O6" s="20"/>
      <c r="P6" s="20"/>
      <c r="Q6" s="14" t="str">
        <f>IF(M6&lt;&gt;"",IF(M6&lt;20,Sayfa2!$B$2*2/3,Sayfa2!$B$2*1/3),"")</f>
        <v/>
      </c>
    </row>
    <row r="7" spans="1:17" ht="28.5" customHeight="1" x14ac:dyDescent="0.25">
      <c r="A7" s="17"/>
      <c r="B7" s="17"/>
      <c r="C7" s="17"/>
      <c r="D7" s="18"/>
      <c r="E7" s="17"/>
      <c r="F7" s="19"/>
      <c r="G7" s="18"/>
      <c r="H7" s="18"/>
      <c r="I7" s="18"/>
      <c r="J7" s="17"/>
      <c r="K7" s="17"/>
      <c r="L7" s="20"/>
      <c r="M7" s="21"/>
      <c r="N7" s="21"/>
      <c r="O7" s="20"/>
      <c r="P7" s="20"/>
      <c r="Q7" s="14" t="str">
        <f>IF(M7&lt;&gt;"",IF(M7&lt;20,Sayfa2!$B$2*2/3,Sayfa2!$B$2*1/3),"")</f>
        <v/>
      </c>
    </row>
    <row r="8" spans="1:17" ht="28.5" customHeight="1" x14ac:dyDescent="0.25">
      <c r="A8" s="17"/>
      <c r="B8" s="17"/>
      <c r="C8" s="17"/>
      <c r="D8" s="18"/>
      <c r="E8" s="17"/>
      <c r="F8" s="19"/>
      <c r="G8" s="18"/>
      <c r="H8" s="18"/>
      <c r="I8" s="18"/>
      <c r="J8" s="17"/>
      <c r="K8" s="17"/>
      <c r="L8" s="20"/>
      <c r="M8" s="21"/>
      <c r="N8" s="21"/>
      <c r="O8" s="20"/>
      <c r="P8" s="20"/>
      <c r="Q8" s="14" t="str">
        <f>IF(M8&lt;&gt;"",IF(M8&lt;20,Sayfa2!$B$2*2/3,Sayfa2!$B$2*1/3),"")</f>
        <v/>
      </c>
    </row>
    <row r="9" spans="1:17" ht="28.5" customHeight="1" x14ac:dyDescent="0.25">
      <c r="A9" s="17"/>
      <c r="B9" s="17"/>
      <c r="C9" s="17"/>
      <c r="D9" s="18"/>
      <c r="E9" s="17"/>
      <c r="F9" s="19"/>
      <c r="G9" s="18"/>
      <c r="H9" s="18"/>
      <c r="I9" s="18"/>
      <c r="J9" s="17"/>
      <c r="K9" s="17"/>
      <c r="L9" s="20"/>
      <c r="M9" s="21"/>
      <c r="N9" s="21"/>
      <c r="O9" s="20"/>
      <c r="P9" s="20"/>
      <c r="Q9" s="14" t="str">
        <f>IF(M9&lt;&gt;"",IF(M9&lt;20,Sayfa2!$B$2*2/3,Sayfa2!$B$2*1/3),"")</f>
        <v/>
      </c>
    </row>
    <row r="10" spans="1:17" ht="28.5" customHeight="1" x14ac:dyDescent="0.25">
      <c r="A10" s="17"/>
      <c r="B10" s="17"/>
      <c r="C10" s="17"/>
      <c r="D10" s="18"/>
      <c r="E10" s="17"/>
      <c r="F10" s="19"/>
      <c r="G10" s="18"/>
      <c r="H10" s="18"/>
      <c r="I10" s="18"/>
      <c r="J10" s="17"/>
      <c r="K10" s="17"/>
      <c r="L10" s="20"/>
      <c r="M10" s="21"/>
      <c r="N10" s="21"/>
      <c r="O10" s="20"/>
      <c r="P10" s="20"/>
      <c r="Q10" s="14" t="str">
        <f>IF(M10&lt;&gt;"",IF(M10&lt;20,Sayfa2!$B$2*2/3,Sayfa2!$B$2*1/3),"")</f>
        <v/>
      </c>
    </row>
    <row r="11" spans="1:17" ht="28.5" customHeight="1" x14ac:dyDescent="0.25">
      <c r="A11" s="17"/>
      <c r="B11" s="17"/>
      <c r="C11" s="17"/>
      <c r="D11" s="18"/>
      <c r="E11" s="17"/>
      <c r="F11" s="19"/>
      <c r="G11" s="18"/>
      <c r="H11" s="18"/>
      <c r="I11" s="18"/>
      <c r="J11" s="17"/>
      <c r="K11" s="17"/>
      <c r="L11" s="20"/>
      <c r="M11" s="21"/>
      <c r="N11" s="21"/>
      <c r="O11" s="20"/>
      <c r="P11" s="20"/>
      <c r="Q11" s="14" t="str">
        <f>IF(M11&lt;&gt;"",IF(M11&lt;20,Sayfa2!$B$2*2/3,Sayfa2!$B$2*1/3),"")</f>
        <v/>
      </c>
    </row>
    <row r="12" spans="1:17" ht="28.5" customHeight="1" x14ac:dyDescent="0.25">
      <c r="A12" s="17"/>
      <c r="B12" s="17"/>
      <c r="C12" s="17"/>
      <c r="D12" s="18"/>
      <c r="E12" s="17"/>
      <c r="F12" s="19"/>
      <c r="G12" s="18"/>
      <c r="H12" s="18"/>
      <c r="I12" s="18"/>
      <c r="J12" s="17"/>
      <c r="K12" s="17"/>
      <c r="L12" s="20"/>
      <c r="M12" s="21"/>
      <c r="N12" s="21"/>
      <c r="O12" s="20"/>
      <c r="P12" s="20"/>
      <c r="Q12" s="14" t="str">
        <f>IF(M12&lt;&gt;"",IF(M12&lt;20,Sayfa2!$B$2*2/3,Sayfa2!$B$2*1/3),"")</f>
        <v/>
      </c>
    </row>
    <row r="13" spans="1:17" ht="28.5" customHeight="1" x14ac:dyDescent="0.25">
      <c r="A13" s="17"/>
      <c r="B13" s="17"/>
      <c r="C13" s="17"/>
      <c r="D13" s="18"/>
      <c r="E13" s="17"/>
      <c r="F13" s="19"/>
      <c r="G13" s="18"/>
      <c r="H13" s="18"/>
      <c r="I13" s="18"/>
      <c r="J13" s="17"/>
      <c r="K13" s="17"/>
      <c r="L13" s="20"/>
      <c r="M13" s="21"/>
      <c r="N13" s="21"/>
      <c r="O13" s="20"/>
      <c r="P13" s="20"/>
      <c r="Q13" s="14" t="str">
        <f>IF(M13&lt;&gt;"",IF(M13&lt;20,Sayfa2!$B$2*2/3,Sayfa2!$B$2*1/3),"")</f>
        <v/>
      </c>
    </row>
    <row r="14" spans="1:17" ht="28.5" customHeight="1" x14ac:dyDescent="0.25">
      <c r="A14" s="17"/>
      <c r="B14" s="17"/>
      <c r="C14" s="17"/>
      <c r="D14" s="18"/>
      <c r="E14" s="17"/>
      <c r="F14" s="19"/>
      <c r="G14" s="18"/>
      <c r="H14" s="18"/>
      <c r="I14" s="18"/>
      <c r="J14" s="17"/>
      <c r="K14" s="17"/>
      <c r="L14" s="20"/>
      <c r="M14" s="21"/>
      <c r="N14" s="21"/>
      <c r="O14" s="20"/>
      <c r="P14" s="20"/>
      <c r="Q14" s="14" t="str">
        <f>IF(M14&lt;&gt;"",IF(M14&lt;20,Sayfa2!$B$2*2/3,Sayfa2!$B$2*1/3),"")</f>
        <v/>
      </c>
    </row>
    <row r="15" spans="1:17" ht="28.5" customHeight="1" x14ac:dyDescent="0.25">
      <c r="A15" s="17"/>
      <c r="B15" s="17"/>
      <c r="C15" s="17"/>
      <c r="D15" s="18"/>
      <c r="E15" s="17"/>
      <c r="F15" s="19"/>
      <c r="G15" s="18"/>
      <c r="H15" s="18"/>
      <c r="I15" s="18"/>
      <c r="J15" s="17"/>
      <c r="K15" s="17"/>
      <c r="L15" s="20"/>
      <c r="M15" s="21"/>
      <c r="N15" s="21"/>
      <c r="O15" s="20"/>
      <c r="P15" s="20"/>
      <c r="Q15" s="14" t="str">
        <f>IF(M15&lt;&gt;"",IF(M15&lt;20,Sayfa2!$B$2*2/3,Sayfa2!$B$2*1/3),"")</f>
        <v/>
      </c>
    </row>
    <row r="16" spans="1:17" ht="28.5" customHeight="1" x14ac:dyDescent="0.25">
      <c r="A16" s="17"/>
      <c r="B16" s="17"/>
      <c r="C16" s="17"/>
      <c r="D16" s="18"/>
      <c r="E16" s="17"/>
      <c r="F16" s="19"/>
      <c r="G16" s="18"/>
      <c r="H16" s="18"/>
      <c r="I16" s="18"/>
      <c r="J16" s="17"/>
      <c r="K16" s="17"/>
      <c r="L16" s="20"/>
      <c r="M16" s="21"/>
      <c r="N16" s="21"/>
      <c r="O16" s="20"/>
      <c r="P16" s="20"/>
      <c r="Q16" s="14" t="str">
        <f>IF(M16&lt;&gt;"",IF(M16&lt;20,Sayfa2!$B$2*2/3,Sayfa2!$B$2*1/3),"")</f>
        <v/>
      </c>
    </row>
    <row r="17" spans="1:17" ht="28.5" customHeight="1" x14ac:dyDescent="0.25">
      <c r="A17" s="17"/>
      <c r="B17" s="17"/>
      <c r="C17" s="17"/>
      <c r="D17" s="18"/>
      <c r="E17" s="17"/>
      <c r="F17" s="19"/>
      <c r="G17" s="18"/>
      <c r="H17" s="18"/>
      <c r="I17" s="18"/>
      <c r="J17" s="17"/>
      <c r="K17" s="17"/>
      <c r="L17" s="20"/>
      <c r="M17" s="21"/>
      <c r="N17" s="21"/>
      <c r="O17" s="20"/>
      <c r="P17" s="20"/>
      <c r="Q17" s="14" t="str">
        <f>IF(M17&lt;&gt;"",IF(M17&lt;20,Sayfa2!$B$2*2/3,Sayfa2!$B$2*1/3),"")</f>
        <v/>
      </c>
    </row>
    <row r="18" spans="1:17" ht="28.5" customHeight="1" x14ac:dyDescent="0.25">
      <c r="A18" s="17"/>
      <c r="B18" s="17"/>
      <c r="C18" s="17"/>
      <c r="D18" s="17"/>
      <c r="E18" s="17"/>
      <c r="F18" s="19"/>
      <c r="G18" s="17"/>
      <c r="H18" s="17"/>
      <c r="I18" s="17"/>
      <c r="J18" s="17"/>
      <c r="K18" s="17"/>
      <c r="L18" s="20"/>
      <c r="M18" s="21"/>
      <c r="N18" s="21"/>
      <c r="O18" s="20"/>
      <c r="P18" s="20"/>
      <c r="Q18" s="14" t="str">
        <f>IF(M18&lt;&gt;"",IF(M18&lt;20,Sayfa2!$B$2*2/3,Sayfa2!$B$2*1/3),"")</f>
        <v/>
      </c>
    </row>
    <row r="19" spans="1:17" ht="28.5" customHeight="1" x14ac:dyDescent="0.25">
      <c r="A19" s="17"/>
      <c r="B19" s="17"/>
      <c r="C19" s="17"/>
      <c r="D19" s="17"/>
      <c r="E19" s="17"/>
      <c r="F19" s="19"/>
      <c r="G19" s="17"/>
      <c r="H19" s="17"/>
      <c r="I19" s="17"/>
      <c r="J19" s="17"/>
      <c r="K19" s="17"/>
      <c r="L19" s="20"/>
      <c r="M19" s="21"/>
      <c r="N19" s="21"/>
      <c r="O19" s="20"/>
      <c r="P19" s="20"/>
      <c r="Q19" s="14" t="str">
        <f>IF(M19&lt;&gt;"",IF(M19&lt;20,Sayfa2!$B$2*2/3,Sayfa2!$B$2*1/3),"")</f>
        <v/>
      </c>
    </row>
    <row r="20" spans="1:17" ht="28.5" customHeight="1" x14ac:dyDescent="0.25">
      <c r="A20" s="17"/>
      <c r="B20" s="17"/>
      <c r="C20" s="17"/>
      <c r="D20" s="17"/>
      <c r="E20" s="17"/>
      <c r="F20" s="19"/>
      <c r="G20" s="17"/>
      <c r="H20" s="17"/>
      <c r="I20" s="17"/>
      <c r="J20" s="17"/>
      <c r="K20" s="17"/>
      <c r="L20" s="20"/>
      <c r="M20" s="21"/>
      <c r="N20" s="21"/>
      <c r="O20" s="20"/>
      <c r="P20" s="20"/>
      <c r="Q20" s="14" t="str">
        <f>IF(M20&lt;&gt;"",IF(M20&lt;20,Sayfa2!$B$2*2/3,Sayfa2!$B$2*1/3),"")</f>
        <v/>
      </c>
    </row>
    <row r="21" spans="1:17" ht="28.5" customHeight="1" x14ac:dyDescent="0.25">
      <c r="A21" s="17"/>
      <c r="B21" s="17"/>
      <c r="C21" s="17"/>
      <c r="D21" s="17"/>
      <c r="E21" s="17"/>
      <c r="F21" s="19"/>
      <c r="G21" s="17"/>
      <c r="H21" s="17"/>
      <c r="I21" s="17"/>
      <c r="J21" s="17"/>
      <c r="K21" s="17"/>
      <c r="L21" s="20"/>
      <c r="M21" s="21"/>
      <c r="N21" s="21"/>
      <c r="O21" s="20"/>
      <c r="P21" s="20"/>
      <c r="Q21" s="14" t="str">
        <f>IF(M21&lt;&gt;"",IF(M21&lt;20,Sayfa2!$B$2*2/3,Sayfa2!$B$2*1/3),"")</f>
        <v/>
      </c>
    </row>
    <row r="22" spans="1:17" ht="28.5" customHeight="1" x14ac:dyDescent="0.25">
      <c r="A22" s="17"/>
      <c r="B22" s="17"/>
      <c r="C22" s="17"/>
      <c r="D22" s="17"/>
      <c r="E22" s="17"/>
      <c r="F22" s="19"/>
      <c r="G22" s="17"/>
      <c r="H22" s="17"/>
      <c r="I22" s="17"/>
      <c r="J22" s="17"/>
      <c r="K22" s="17"/>
      <c r="L22" s="20"/>
      <c r="M22" s="21"/>
      <c r="N22" s="21"/>
      <c r="O22" s="20"/>
      <c r="P22" s="20"/>
      <c r="Q22" s="14" t="str">
        <f>IF(M22&lt;&gt;"",IF(M22&lt;20,Sayfa2!$B$2*2/3,Sayfa2!$B$2*1/3),"")</f>
        <v/>
      </c>
    </row>
    <row r="23" spans="1:17" ht="28.5" customHeight="1" x14ac:dyDescent="0.25">
      <c r="A23" s="17"/>
      <c r="B23" s="17"/>
      <c r="C23" s="17"/>
      <c r="D23" s="17"/>
      <c r="E23" s="17"/>
      <c r="F23" s="19"/>
      <c r="G23" s="17"/>
      <c r="H23" s="17"/>
      <c r="I23" s="17"/>
      <c r="J23" s="17"/>
      <c r="K23" s="17"/>
      <c r="L23" s="20"/>
      <c r="M23" s="21"/>
      <c r="N23" s="21"/>
      <c r="O23" s="20"/>
      <c r="P23" s="20"/>
      <c r="Q23" s="14" t="str">
        <f>IF(M23&lt;&gt;"",IF(M23&lt;20,Sayfa2!$B$2*2/3,Sayfa2!$B$2*1/3),"")</f>
        <v/>
      </c>
    </row>
    <row r="24" spans="1:17" ht="28.5" customHeight="1" x14ac:dyDescent="0.25">
      <c r="A24" s="17"/>
      <c r="B24" s="17"/>
      <c r="C24" s="17"/>
      <c r="D24" s="17"/>
      <c r="E24" s="17"/>
      <c r="F24" s="19"/>
      <c r="G24" s="17"/>
      <c r="H24" s="17"/>
      <c r="I24" s="17"/>
      <c r="J24" s="17"/>
      <c r="K24" s="17"/>
      <c r="L24" s="20"/>
      <c r="M24" s="21"/>
      <c r="N24" s="21"/>
      <c r="O24" s="20"/>
      <c r="P24" s="20"/>
      <c r="Q24" s="14" t="str">
        <f>IF(M24&lt;&gt;"",IF(M24&lt;20,Sayfa2!$B$2*2/3,Sayfa2!$B$2*1/3),"")</f>
        <v/>
      </c>
    </row>
    <row r="25" spans="1:17" ht="28.5" customHeight="1" x14ac:dyDescent="0.25">
      <c r="A25" s="17"/>
      <c r="B25" s="17"/>
      <c r="C25" s="17"/>
      <c r="D25" s="17"/>
      <c r="E25" s="17"/>
      <c r="F25" s="19"/>
      <c r="G25" s="17"/>
      <c r="H25" s="17"/>
      <c r="I25" s="17"/>
      <c r="J25" s="17"/>
      <c r="K25" s="17"/>
      <c r="L25" s="20"/>
      <c r="M25" s="21"/>
      <c r="N25" s="21"/>
      <c r="O25" s="20"/>
      <c r="P25" s="20"/>
      <c r="Q25" s="14" t="str">
        <f>IF(M25&lt;&gt;"",IF(M25&lt;20,Sayfa2!$B$2*2/3,Sayfa2!$B$2*1/3),"")</f>
        <v/>
      </c>
    </row>
    <row r="26" spans="1:17" ht="28.5" customHeight="1" x14ac:dyDescent="0.25">
      <c r="A26" s="17"/>
      <c r="B26" s="17"/>
      <c r="C26" s="17"/>
      <c r="D26" s="17"/>
      <c r="E26" s="17"/>
      <c r="F26" s="19"/>
      <c r="G26" s="17"/>
      <c r="H26" s="17"/>
      <c r="I26" s="17"/>
      <c r="J26" s="17"/>
      <c r="K26" s="17"/>
      <c r="L26" s="20"/>
      <c r="M26" s="21"/>
      <c r="N26" s="21"/>
      <c r="O26" s="20"/>
      <c r="P26" s="20"/>
      <c r="Q26" s="14" t="str">
        <f>IF(M26&lt;&gt;"",IF(M26&lt;20,Sayfa2!$B$2*2/3,Sayfa2!$B$2*1/3),"")</f>
        <v/>
      </c>
    </row>
    <row r="27" spans="1:17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25">
      <c r="A28" s="16" t="s">
        <v>22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15" t="s">
        <v>23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x14ac:dyDescent="0.25">
      <c r="A30" s="16" t="s">
        <v>24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</sheetData>
  <sheetProtection password="C763" sheet="1" objects="1" scenarios="1"/>
  <mergeCells count="3">
    <mergeCell ref="A1:Q1"/>
    <mergeCell ref="B2:K2"/>
    <mergeCell ref="L2:P2"/>
  </mergeCells>
  <pageMargins left="0.7" right="0.7" top="0.75" bottom="0.75" header="0.3" footer="0.3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15" sqref="E15"/>
    </sheetView>
  </sheetViews>
  <sheetFormatPr defaultRowHeight="15" x14ac:dyDescent="0.25"/>
  <cols>
    <col min="1" max="1" width="21" bestFit="1" customWidth="1"/>
    <col min="2" max="2" width="15.5703125" bestFit="1" customWidth="1"/>
    <col min="3" max="3" width="11.42578125" bestFit="1" customWidth="1"/>
  </cols>
  <sheetData>
    <row r="1" spans="1:5" x14ac:dyDescent="0.25">
      <c r="A1" t="s">
        <v>17</v>
      </c>
      <c r="B1" s="3" t="s">
        <v>18</v>
      </c>
    </row>
    <row r="2" spans="1:5" x14ac:dyDescent="0.25">
      <c r="A2" s="1">
        <v>1404.06</v>
      </c>
      <c r="B2" s="1">
        <f>A2*30/100</f>
        <v>421.21799999999996</v>
      </c>
      <c r="C2" s="1"/>
      <c r="E2" s="2"/>
    </row>
  </sheetData>
  <sheetProtection password="C763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</vt:lpstr>
      <vt:lpstr>Sayfa2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2017-05-05T08:45:58Z</dcterms:modified>
</cp:coreProperties>
</file>