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850" activeTab="1"/>
  </bookViews>
  <sheets>
    <sheet name="Table 1" sheetId="1" r:id="rId1"/>
    <sheet name="Table 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2" l="1"/>
  <c r="J46" i="2"/>
  <c r="I46" i="2"/>
  <c r="K34" i="2"/>
  <c r="J34" i="2"/>
  <c r="I34" i="2"/>
  <c r="K23" i="2"/>
  <c r="J23" i="2"/>
  <c r="I23" i="2"/>
  <c r="K12" i="2"/>
  <c r="J12" i="2"/>
  <c r="I12" i="2"/>
  <c r="L88" i="1" l="1"/>
  <c r="J46" i="1" l="1"/>
  <c r="K46" i="1"/>
  <c r="I46" i="1"/>
  <c r="J34" i="1"/>
  <c r="K34" i="1"/>
  <c r="I34" i="1"/>
  <c r="J23" i="1"/>
  <c r="K23" i="1"/>
  <c r="I23" i="1"/>
  <c r="J12" i="1"/>
  <c r="K12" i="1"/>
  <c r="I12" i="1"/>
</calcChain>
</file>

<file path=xl/sharedStrings.xml><?xml version="1.0" encoding="utf-8"?>
<sst xmlns="http://schemas.openxmlformats.org/spreadsheetml/2006/main" count="677" uniqueCount="152">
  <si>
    <t>EEM0103</t>
  </si>
  <si>
    <t>Bilgisayar Programlama</t>
  </si>
  <si>
    <t>ENG0101</t>
  </si>
  <si>
    <t>English I</t>
  </si>
  <si>
    <t>FZK0101</t>
  </si>
  <si>
    <t>Fizik I</t>
  </si>
  <si>
    <t>MAT0101</t>
  </si>
  <si>
    <t>Matematik I</t>
  </si>
  <si>
    <t>MAT0103</t>
  </si>
  <si>
    <t>Lineer Cebir</t>
  </si>
  <si>
    <t>KİM0193</t>
  </si>
  <si>
    <t>Genel Kimya</t>
  </si>
  <si>
    <t>EEM0101</t>
  </si>
  <si>
    <t>Elektrik-Elektronik Mühendisliğine Giriş</t>
  </si>
  <si>
    <t>TUD0101</t>
  </si>
  <si>
    <t>Türk Dili I</t>
  </si>
  <si>
    <t>Z</t>
  </si>
  <si>
    <t>MAT0102</t>
  </si>
  <si>
    <t>Matematik II</t>
  </si>
  <si>
    <t>FZK0102</t>
  </si>
  <si>
    <t>Fizik II</t>
  </si>
  <si>
    <t>ENG0102</t>
  </si>
  <si>
    <t>English II</t>
  </si>
  <si>
    <t>TUD0102</t>
  </si>
  <si>
    <t>Türk Dili II</t>
  </si>
  <si>
    <t>MAK0192</t>
  </si>
  <si>
    <t>Bilgisayar Destekli Teknik Resim</t>
  </si>
  <si>
    <t>EEM0102</t>
  </si>
  <si>
    <t xml:space="preserve">Elektrik Devre Temelleri </t>
  </si>
  <si>
    <t>EEM0104</t>
  </si>
  <si>
    <t>Mühendislikte Hesaplama Teknikleri</t>
  </si>
  <si>
    <t>AİT0201</t>
  </si>
  <si>
    <t>Atatürk İlkeleri ve İnkılap Tarihi I</t>
  </si>
  <si>
    <t>MAT0291</t>
  </si>
  <si>
    <t>Diferansiyel Denklemler</t>
  </si>
  <si>
    <t>MAT0293</t>
  </si>
  <si>
    <t>Olasılık ve İstatistik</t>
  </si>
  <si>
    <t>EEM0201</t>
  </si>
  <si>
    <t>Devre Teorisi I</t>
  </si>
  <si>
    <t>EEM0203</t>
  </si>
  <si>
    <t>Elektronik I</t>
  </si>
  <si>
    <t>EEM0205</t>
  </si>
  <si>
    <t>Lojik Devreler</t>
  </si>
  <si>
    <t>EEM0207</t>
  </si>
  <si>
    <t>Elektromanyetik Alanlar</t>
  </si>
  <si>
    <t>İSG0201</t>
  </si>
  <si>
    <t>İş Sağlığı ve Güvenliği I</t>
  </si>
  <si>
    <t>AİT0202</t>
  </si>
  <si>
    <t>Atatürk İlkeleri ve İnkılap Tarihi II</t>
  </si>
  <si>
    <t>MAT0292</t>
  </si>
  <si>
    <t>Mühendislik Matematiği</t>
  </si>
  <si>
    <t>EEM0202</t>
  </si>
  <si>
    <t>Sinyaller ve Sistemler</t>
  </si>
  <si>
    <t>EEM0204</t>
  </si>
  <si>
    <t>Devre Teorisi II</t>
  </si>
  <si>
    <t>EEM206</t>
  </si>
  <si>
    <t>Elektronik II</t>
  </si>
  <si>
    <t>EEM0208</t>
  </si>
  <si>
    <t>Elektrik Devre Laboratuvarı</t>
  </si>
  <si>
    <t>EEM0210</t>
  </si>
  <si>
    <t>Elektronik Devre Laboratuvarı I</t>
  </si>
  <si>
    <t>EEM0212</t>
  </si>
  <si>
    <t>Mikroişlemciler</t>
  </si>
  <si>
    <t>İSG0202</t>
  </si>
  <si>
    <t>İş Sağlığı ve Güvenliği II</t>
  </si>
  <si>
    <t>EEM0399</t>
  </si>
  <si>
    <t>Staj I (20 gün)</t>
  </si>
  <si>
    <t>EEM0301</t>
  </si>
  <si>
    <t>Güç Elektroniği</t>
  </si>
  <si>
    <t>EEM0303</t>
  </si>
  <si>
    <t>Elektrik Makineleri</t>
  </si>
  <si>
    <t>EEM0305</t>
  </si>
  <si>
    <t>Otomatik Kontrol</t>
  </si>
  <si>
    <t>EEM0307</t>
  </si>
  <si>
    <t>Haberleşme Teorisi</t>
  </si>
  <si>
    <t>EEM0309</t>
  </si>
  <si>
    <t>Elektromanyetik Dalgalar</t>
  </si>
  <si>
    <t>EEM311</t>
  </si>
  <si>
    <t>Enerji Üretimi ve İletimi</t>
  </si>
  <si>
    <t>EEM0401</t>
  </si>
  <si>
    <t>Elektrik-Elektronik Mühendisliğinde Tasarım</t>
  </si>
  <si>
    <t>TEKNİK SEÇMELİ LAB</t>
  </si>
  <si>
    <t>Teknik Seçmeli Lab</t>
  </si>
  <si>
    <t>EEM03XX</t>
  </si>
  <si>
    <t>TEKNİK SEÇMELİ DERS</t>
  </si>
  <si>
    <t>Teknik Seçmeli Ders</t>
  </si>
  <si>
    <t>SOSYAL SEÇMELİ DERS</t>
  </si>
  <si>
    <t>Sosyal Seçmeli Ders</t>
  </si>
  <si>
    <t>S</t>
  </si>
  <si>
    <t>SOSIII</t>
  </si>
  <si>
    <t>EEM0499</t>
  </si>
  <si>
    <t>EEM04XX</t>
  </si>
  <si>
    <t>EEM0402</t>
  </si>
  <si>
    <t>Bitirme Çalışması</t>
  </si>
  <si>
    <t>EEM0408</t>
  </si>
  <si>
    <t>Mühendislik Ekonomisi</t>
  </si>
  <si>
    <t xml:space="preserve">Teknik Seçmeli Ders </t>
  </si>
  <si>
    <t>SOS0XXX</t>
  </si>
  <si>
    <t>MAD</t>
  </si>
  <si>
    <t xml:space="preserve">  Mesleğe Atılım Dersleri</t>
  </si>
  <si>
    <t xml:space="preserve">Sosyal Seçmeli Ders </t>
  </si>
  <si>
    <t>BURSA TEKNİK ÜNİVERSİTESİ
MÜHENDİSLİK ve DOĞA BİLİMLERİ FAKÜLTESİ ELEKTRİK ELEKTRONİK MÜHENDİSLİĞİ/ENDÜSTRİ MÜHENDİSLİĞİ BÖLÜMÜ ÖĞRETİM PLANI</t>
  </si>
  <si>
    <t>MAT0201</t>
  </si>
  <si>
    <t>İMEP0001</t>
  </si>
  <si>
    <t>İşletmede Mesleki Eğitim</t>
  </si>
  <si>
    <t>8. YARIYIL</t>
  </si>
  <si>
    <t>İntibağı Yapılan Dersler</t>
  </si>
  <si>
    <t>7.YARIYIL</t>
  </si>
  <si>
    <t>6. YARIYIL</t>
  </si>
  <si>
    <t>5. YARIYIL</t>
  </si>
  <si>
    <t>4. YARIYIL</t>
  </si>
  <si>
    <t>3. YARIYIL</t>
  </si>
  <si>
    <t>2. YARIYIL</t>
  </si>
  <si>
    <t>1. YARIYIL</t>
  </si>
  <si>
    <t>Ders Kodu</t>
  </si>
  <si>
    <t>Ders Adı</t>
  </si>
  <si>
    <t>Teori (T)</t>
  </si>
  <si>
    <t>Uyg./Lab (U/L)</t>
  </si>
  <si>
    <t>AKTS</t>
  </si>
  <si>
    <t>Zor./Seç.
Z/S</t>
  </si>
  <si>
    <t>DÖNEM TOPLAM :</t>
  </si>
  <si>
    <t>GENEL TOPLAM AKTS :</t>
  </si>
  <si>
    <t>SOSXXX</t>
  </si>
  <si>
    <r>
      <rPr>
        <sz val="10"/>
        <rFont val="Times New Roman"/>
        <family val="1"/>
        <charset val="162"/>
      </rPr>
      <t>Teori (T)</t>
    </r>
  </si>
  <si>
    <r>
      <rPr>
        <sz val="10"/>
        <rFont val="Times New Roman"/>
        <family val="1"/>
        <charset val="162"/>
      </rPr>
      <t>Uyg./Lab (U/L)</t>
    </r>
  </si>
  <si>
    <r>
      <rPr>
        <sz val="10"/>
        <rFont val="Times New Roman"/>
        <family val="1"/>
        <charset val="162"/>
      </rPr>
      <t>AKTS</t>
    </r>
  </si>
  <si>
    <r>
      <rPr>
        <sz val="10"/>
        <rFont val="Times New Roman"/>
        <family val="1"/>
        <charset val="162"/>
      </rPr>
      <t>Zor./Seç.
Z/S</t>
    </r>
  </si>
  <si>
    <t>BLM0111</t>
  </si>
  <si>
    <t>Algoritmalar ve Programlama</t>
  </si>
  <si>
    <t>MKT0211</t>
  </si>
  <si>
    <t>Elektronik 1</t>
  </si>
  <si>
    <t>MKT0213</t>
  </si>
  <si>
    <t>Mantık Devreleri</t>
  </si>
  <si>
    <t>BLM0312</t>
  </si>
  <si>
    <t>SOSVIII</t>
  </si>
  <si>
    <t>SOSIV</t>
  </si>
  <si>
    <t>BLM0409</t>
  </si>
  <si>
    <t xml:space="preserve">Mühendislik Ekonomisi </t>
  </si>
  <si>
    <t>BLM0541</t>
  </si>
  <si>
    <t>Staj (30 gün)</t>
  </si>
  <si>
    <t>Staj II (30 gün)</t>
  </si>
  <si>
    <t>Alınacak AKTS                                           151
Sayılan AKTS                                                96
Not: Her iki anabilim dalındaki seçmeli derslerin(seçmeli veya zorunlu derslerle) örtüşmesi durumunda derslerin intibağı sonradan yapılabilecektir</t>
  </si>
  <si>
    <t>NOT: Alıncak akts 156,  sayılan 90 akts toplam ise 246 olarak görünmekte,toplam ile de uyuşmamaktadır.</t>
  </si>
  <si>
    <t>EEM0206</t>
  </si>
  <si>
    <t>EEM0311</t>
  </si>
  <si>
    <t>Alınacak AKTS                                           156
Sayılan AKTS                                                90
Not: Her iki anabilim dalındaki seçmeli derslerin(seçmeli veya zorunlu derslerle) örtüşmesi durumunda derslerin intibağı sonradan yapılabilecektir</t>
  </si>
  <si>
    <t>BELİRLENEN DURUMLAR</t>
  </si>
  <si>
    <t>MAT0291 dir</t>
  </si>
  <si>
    <t>EEM0206 dir</t>
  </si>
  <si>
    <t>EEM0311 dir</t>
  </si>
  <si>
    <r>
      <t xml:space="preserve">NOT: </t>
    </r>
    <r>
      <rPr>
        <b/>
        <sz val="11"/>
        <rFont val="Times New Roman"/>
        <family val="1"/>
      </rPr>
      <t>Bir sonraki sayfa olan "Table 2" de bu belirlenen durumların düzenlenmiş hali mevcuttur. Ancak sarı renk ile belirtilmiştir.Bilginize.</t>
    </r>
  </si>
  <si>
    <t>BURSA TEKNİK ÜNİVERSİTESİ
MÜHENDİSLİK ve DOĞA BİLİMLERİ FAKÜLTESİ ELEKTRİK ELEKTRONİK MÜHENDİSLİĞİ/BİLGİSAYAR MÜHENDİSLİĞİ BÖLÜMÜ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</si>
</sst>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shrinkToFit="1"/>
    </xf>
    <xf numFmtId="1" fontId="2" fillId="0" borderId="18" xfId="0" applyNumberFormat="1" applyFont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28" xfId="0" applyNumberFormat="1" applyFont="1" applyBorder="1" applyAlignment="1">
      <alignment horizontal="center" vertical="top" shrinkToFit="1"/>
    </xf>
    <xf numFmtId="1" fontId="2" fillId="2" borderId="1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shrinkToFit="1"/>
    </xf>
    <xf numFmtId="1" fontId="2" fillId="0" borderId="30" xfId="0" applyNumberFormat="1" applyFont="1" applyBorder="1" applyAlignment="1">
      <alignment horizontal="center" vertical="top" shrinkToFi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vertical="top" shrinkToFit="1"/>
    </xf>
    <xf numFmtId="1" fontId="2" fillId="2" borderId="8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2" fillId="0" borderId="22" xfId="0" applyFont="1" applyBorder="1" applyAlignment="1">
      <alignment horizontal="right" wrapText="1"/>
    </xf>
    <xf numFmtId="0" fontId="1" fillId="0" borderId="2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 wrapText="1" indent="1"/>
    </xf>
    <xf numFmtId="0" fontId="2" fillId="0" borderId="1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2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right" vertical="top" wrapText="1" indent="1"/>
    </xf>
    <xf numFmtId="0" fontId="1" fillId="0" borderId="8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" fontId="2" fillId="3" borderId="21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18" xfId="0" applyNumberFormat="1" applyFont="1" applyFill="1" applyBorder="1" applyAlignment="1">
      <alignment horizontal="center" vertical="top" shrinkToFit="1"/>
    </xf>
    <xf numFmtId="0" fontId="1" fillId="3" borderId="22" xfId="0" applyFont="1" applyFill="1" applyBorder="1" applyAlignment="1">
      <alignment horizontal="left" vertical="top" wrapText="1"/>
    </xf>
    <xf numFmtId="1" fontId="2" fillId="3" borderId="23" xfId="0" applyNumberFormat="1" applyFont="1" applyFill="1" applyBorder="1" applyAlignment="1">
      <alignment horizontal="center" vertical="top" shrinkToFit="1"/>
    </xf>
    <xf numFmtId="1" fontId="2" fillId="3" borderId="24" xfId="0" applyNumberFormat="1" applyFont="1" applyFill="1" applyBorder="1" applyAlignment="1">
      <alignment horizontal="center" vertical="top" shrinkToFit="1"/>
    </xf>
    <xf numFmtId="1" fontId="2" fillId="3" borderId="2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2" fillId="3" borderId="28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center" vertical="top" wrapText="1"/>
    </xf>
    <xf numFmtId="1" fontId="2" fillId="3" borderId="42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8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shrinkToFit="1"/>
    </xf>
    <xf numFmtId="0" fontId="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vertical="top" wrapText="1"/>
    </xf>
    <xf numFmtId="1" fontId="2" fillId="0" borderId="29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18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35" xfId="0" applyFont="1" applyFill="1" applyBorder="1" applyAlignment="1">
      <alignment horizontal="right" vertical="top" wrapText="1"/>
    </xf>
    <xf numFmtId="0" fontId="1" fillId="4" borderId="38" xfId="0" applyFont="1" applyFill="1" applyBorder="1" applyAlignment="1">
      <alignment horizontal="right" vertical="top" wrapText="1"/>
    </xf>
    <xf numFmtId="0" fontId="1" fillId="4" borderId="39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 indent="1"/>
    </xf>
    <xf numFmtId="0" fontId="1" fillId="0" borderId="35" xfId="0" applyFont="1" applyFill="1" applyBorder="1" applyAlignment="1">
      <alignment horizontal="right" vertical="top" wrapText="1" indent="1"/>
    </xf>
    <xf numFmtId="0" fontId="1" fillId="0" borderId="38" xfId="0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35" xfId="0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 indent="5"/>
    </xf>
    <xf numFmtId="0" fontId="1" fillId="0" borderId="3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 indent="19"/>
    </xf>
    <xf numFmtId="0" fontId="3" fillId="0" borderId="12" xfId="0" applyFont="1" applyBorder="1" applyAlignment="1">
      <alignment horizontal="left" vertical="top" wrapText="1" indent="19"/>
    </xf>
    <xf numFmtId="0" fontId="3" fillId="0" borderId="25" xfId="0" applyFont="1" applyBorder="1" applyAlignment="1">
      <alignment horizontal="left" vertical="top" wrapText="1" indent="19"/>
    </xf>
    <xf numFmtId="0" fontId="10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 indent="19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409448</xdr:colOff>
      <xdr:row>0</xdr:row>
      <xdr:rowOff>7619</xdr:rowOff>
    </xdr:from>
    <xdr:to>
      <xdr:col>10</xdr:col>
      <xdr:colOff>418592</xdr:colOff>
      <xdr:row>0</xdr:row>
      <xdr:rowOff>108203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" cy="100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409448</xdr:colOff>
      <xdr:row>0</xdr:row>
      <xdr:rowOff>7619</xdr:rowOff>
    </xdr:from>
    <xdr:to>
      <xdr:col>10</xdr:col>
      <xdr:colOff>418592</xdr:colOff>
      <xdr:row>0</xdr:row>
      <xdr:rowOff>108203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6028" y="7619"/>
          <a:ext cx="9144" cy="10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70" zoomScale="80" zoomScaleNormal="80" workbookViewId="0">
      <selection activeCell="M88" sqref="M88"/>
    </sheetView>
  </sheetViews>
  <sheetFormatPr defaultRowHeight="15.75" x14ac:dyDescent="0.2"/>
  <cols>
    <col min="1" max="1" width="12.83203125" style="59" bestFit="1" customWidth="1"/>
    <col min="2" max="2" width="36" style="43" bestFit="1" customWidth="1"/>
    <col min="3" max="3" width="7.83203125" style="44" bestFit="1" customWidth="1"/>
    <col min="4" max="4" width="11.1640625" style="44" bestFit="1" customWidth="1"/>
    <col min="5" max="5" width="8.6640625" style="44" customWidth="1"/>
    <col min="6" max="6" width="13.83203125" style="44" customWidth="1"/>
    <col min="7" max="7" width="12" style="59" bestFit="1" customWidth="1"/>
    <col min="8" max="8" width="34" style="43" bestFit="1" customWidth="1"/>
    <col min="9" max="9" width="7.83203125" style="44" bestFit="1" customWidth="1"/>
    <col min="10" max="10" width="12.6640625" style="44" bestFit="1" customWidth="1"/>
    <col min="11" max="11" width="8.83203125" style="44" customWidth="1"/>
    <col min="12" max="12" width="12.1640625" style="60" customWidth="1"/>
    <col min="13" max="13" width="47.83203125" style="118" customWidth="1"/>
    <col min="20" max="20" width="12.83203125" customWidth="1"/>
  </cols>
  <sheetData>
    <row r="1" spans="1:20" ht="34.9" customHeight="1" thickBot="1" x14ac:dyDescent="0.25">
      <c r="A1" s="164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61" t="s">
        <v>118</v>
      </c>
      <c r="M1" s="140" t="s">
        <v>146</v>
      </c>
      <c r="N1" s="163" t="s">
        <v>150</v>
      </c>
      <c r="O1" s="163"/>
      <c r="P1" s="163"/>
      <c r="Q1" s="163"/>
      <c r="R1" s="163"/>
      <c r="S1" s="163"/>
      <c r="T1" s="163"/>
    </row>
    <row r="2" spans="1:20" ht="15" customHeight="1" x14ac:dyDescent="0.2">
      <c r="A2" s="160" t="s">
        <v>113</v>
      </c>
      <c r="B2" s="161"/>
      <c r="C2" s="161"/>
      <c r="D2" s="161"/>
      <c r="E2" s="161"/>
      <c r="F2" s="161"/>
      <c r="G2" s="167"/>
      <c r="H2" s="168" t="s">
        <v>106</v>
      </c>
      <c r="I2" s="169"/>
      <c r="J2" s="169"/>
      <c r="K2" s="170"/>
    </row>
    <row r="3" spans="1:20" ht="15" customHeight="1" x14ac:dyDescent="0.2">
      <c r="A3" s="45" t="s">
        <v>114</v>
      </c>
      <c r="B3" s="1" t="s">
        <v>115</v>
      </c>
      <c r="C3" s="2" t="s">
        <v>116</v>
      </c>
      <c r="D3" s="2" t="s">
        <v>117</v>
      </c>
      <c r="E3" s="2" t="s">
        <v>118</v>
      </c>
      <c r="F3" s="3" t="s">
        <v>119</v>
      </c>
      <c r="G3" s="4" t="s">
        <v>114</v>
      </c>
      <c r="H3" s="5" t="s">
        <v>115</v>
      </c>
      <c r="I3" s="6" t="s">
        <v>123</v>
      </c>
      <c r="J3" s="6" t="s">
        <v>124</v>
      </c>
      <c r="K3" s="7" t="s">
        <v>125</v>
      </c>
    </row>
    <row r="4" spans="1:20" ht="15" customHeight="1" x14ac:dyDescent="0.2">
      <c r="A4" s="107" t="s">
        <v>0</v>
      </c>
      <c r="B4" s="62" t="s">
        <v>1</v>
      </c>
      <c r="C4" s="2">
        <v>2</v>
      </c>
      <c r="D4" s="2">
        <v>2</v>
      </c>
      <c r="E4" s="2">
        <v>4</v>
      </c>
      <c r="F4" s="3" t="s">
        <v>16</v>
      </c>
      <c r="G4" s="112" t="s">
        <v>127</v>
      </c>
      <c r="H4" s="64" t="s">
        <v>128</v>
      </c>
      <c r="I4" s="6">
        <v>3</v>
      </c>
      <c r="J4" s="6">
        <v>2</v>
      </c>
      <c r="K4" s="7">
        <v>6</v>
      </c>
    </row>
    <row r="5" spans="1:20" ht="15" customHeight="1" x14ac:dyDescent="0.2">
      <c r="A5" s="107" t="s">
        <v>2</v>
      </c>
      <c r="B5" s="62" t="s">
        <v>3</v>
      </c>
      <c r="C5" s="2">
        <v>2</v>
      </c>
      <c r="D5" s="2">
        <v>0</v>
      </c>
      <c r="E5" s="2">
        <v>2</v>
      </c>
      <c r="F5" s="3" t="s">
        <v>16</v>
      </c>
      <c r="G5" s="112" t="s">
        <v>2</v>
      </c>
      <c r="H5" s="64" t="s">
        <v>3</v>
      </c>
      <c r="I5" s="6">
        <v>2</v>
      </c>
      <c r="J5" s="6">
        <v>0</v>
      </c>
      <c r="K5" s="7">
        <v>2</v>
      </c>
    </row>
    <row r="6" spans="1:20" ht="15" customHeight="1" x14ac:dyDescent="0.2">
      <c r="A6" s="107" t="s">
        <v>4</v>
      </c>
      <c r="B6" s="62" t="s">
        <v>5</v>
      </c>
      <c r="C6" s="2">
        <v>3</v>
      </c>
      <c r="D6" s="2">
        <v>2</v>
      </c>
      <c r="E6" s="2">
        <v>6</v>
      </c>
      <c r="F6" s="3" t="s">
        <v>16</v>
      </c>
      <c r="G6" s="112" t="s">
        <v>4</v>
      </c>
      <c r="H6" s="64" t="s">
        <v>5</v>
      </c>
      <c r="I6" s="6">
        <v>3</v>
      </c>
      <c r="J6" s="6">
        <v>2</v>
      </c>
      <c r="K6" s="7">
        <v>6</v>
      </c>
    </row>
    <row r="7" spans="1:20" ht="15" customHeight="1" x14ac:dyDescent="0.2">
      <c r="A7" s="107" t="s">
        <v>6</v>
      </c>
      <c r="B7" s="62" t="s">
        <v>7</v>
      </c>
      <c r="C7" s="2">
        <v>4</v>
      </c>
      <c r="D7" s="2">
        <v>0</v>
      </c>
      <c r="E7" s="2">
        <v>6</v>
      </c>
      <c r="F7" s="3" t="s">
        <v>16</v>
      </c>
      <c r="G7" s="112" t="s">
        <v>6</v>
      </c>
      <c r="H7" s="62" t="s">
        <v>7</v>
      </c>
      <c r="I7" s="6">
        <v>4</v>
      </c>
      <c r="J7" s="6">
        <v>0</v>
      </c>
      <c r="K7" s="7">
        <v>6</v>
      </c>
    </row>
    <row r="8" spans="1:20" ht="15" customHeight="1" x14ac:dyDescent="0.2">
      <c r="A8" s="107" t="s">
        <v>8</v>
      </c>
      <c r="B8" s="62" t="s">
        <v>9</v>
      </c>
      <c r="C8" s="2">
        <v>3</v>
      </c>
      <c r="D8" s="2">
        <v>0</v>
      </c>
      <c r="E8" s="2">
        <v>3</v>
      </c>
      <c r="F8" s="3" t="s">
        <v>16</v>
      </c>
      <c r="G8" s="112" t="s">
        <v>8</v>
      </c>
      <c r="H8" s="64" t="s">
        <v>9</v>
      </c>
      <c r="I8" s="6">
        <v>3</v>
      </c>
      <c r="J8" s="6">
        <v>0</v>
      </c>
      <c r="K8" s="7">
        <v>3</v>
      </c>
    </row>
    <row r="9" spans="1:20" ht="15" customHeight="1" x14ac:dyDescent="0.2">
      <c r="A9" s="107" t="s">
        <v>10</v>
      </c>
      <c r="B9" s="71" t="s">
        <v>11</v>
      </c>
      <c r="C9" s="8">
        <v>3</v>
      </c>
      <c r="D9" s="8">
        <v>0</v>
      </c>
      <c r="E9" s="8">
        <v>4</v>
      </c>
      <c r="F9" s="9" t="s">
        <v>16</v>
      </c>
      <c r="G9" s="4"/>
      <c r="H9" s="1"/>
      <c r="I9" s="6"/>
      <c r="J9" s="6"/>
      <c r="K9" s="7"/>
    </row>
    <row r="10" spans="1:20" ht="15" customHeight="1" x14ac:dyDescent="0.2">
      <c r="A10" s="107" t="s">
        <v>12</v>
      </c>
      <c r="B10" s="71" t="s">
        <v>13</v>
      </c>
      <c r="C10" s="8">
        <v>2</v>
      </c>
      <c r="D10" s="8">
        <v>0</v>
      </c>
      <c r="E10" s="8">
        <v>3</v>
      </c>
      <c r="F10" s="9" t="s">
        <v>16</v>
      </c>
      <c r="G10" s="46"/>
      <c r="H10" s="10"/>
      <c r="I10" s="11"/>
      <c r="J10" s="11"/>
      <c r="K10" s="12"/>
    </row>
    <row r="11" spans="1:20" ht="15" customHeight="1" x14ac:dyDescent="0.2">
      <c r="A11" s="107" t="s">
        <v>14</v>
      </c>
      <c r="B11" s="62" t="s">
        <v>15</v>
      </c>
      <c r="C11" s="2">
        <v>2</v>
      </c>
      <c r="D11" s="2">
        <v>0</v>
      </c>
      <c r="E11" s="2">
        <v>2</v>
      </c>
      <c r="F11" s="3" t="s">
        <v>16</v>
      </c>
      <c r="G11" s="112" t="s">
        <v>14</v>
      </c>
      <c r="H11" s="64" t="s">
        <v>15</v>
      </c>
      <c r="I11" s="65">
        <v>2</v>
      </c>
      <c r="J11" s="65">
        <v>0</v>
      </c>
      <c r="K11" s="66">
        <v>2</v>
      </c>
    </row>
    <row r="12" spans="1:20" ht="15" customHeight="1" thickBot="1" x14ac:dyDescent="0.25">
      <c r="A12" s="142" t="s">
        <v>120</v>
      </c>
      <c r="B12" s="143"/>
      <c r="C12" s="63">
        <v>21</v>
      </c>
      <c r="D12" s="63">
        <v>4</v>
      </c>
      <c r="E12" s="63">
        <v>30</v>
      </c>
      <c r="F12" s="13"/>
      <c r="G12" s="47"/>
      <c r="H12" s="67" t="s">
        <v>121</v>
      </c>
      <c r="I12" s="68">
        <f>SUM(I4:I11)</f>
        <v>17</v>
      </c>
      <c r="J12" s="68">
        <f t="shared" ref="J12:K12" si="0">SUM(J4:J11)</f>
        <v>4</v>
      </c>
      <c r="K12" s="69">
        <f t="shared" si="0"/>
        <v>25</v>
      </c>
      <c r="L12" s="60">
        <v>32</v>
      </c>
    </row>
    <row r="13" spans="1:20" ht="15" customHeight="1" x14ac:dyDescent="0.2">
      <c r="A13" s="160" t="s">
        <v>112</v>
      </c>
      <c r="B13" s="161"/>
      <c r="C13" s="161"/>
      <c r="D13" s="161"/>
      <c r="E13" s="161"/>
      <c r="F13" s="161"/>
      <c r="G13" s="162"/>
      <c r="H13" s="153" t="s">
        <v>106</v>
      </c>
      <c r="I13" s="154"/>
      <c r="J13" s="154"/>
      <c r="K13" s="155"/>
    </row>
    <row r="14" spans="1:20" ht="15" customHeight="1" x14ac:dyDescent="0.2">
      <c r="A14" s="49" t="s">
        <v>114</v>
      </c>
      <c r="B14" s="1" t="s">
        <v>115</v>
      </c>
      <c r="C14" s="2" t="s">
        <v>116</v>
      </c>
      <c r="D14" s="2" t="s">
        <v>117</v>
      </c>
      <c r="E14" s="2" t="s">
        <v>118</v>
      </c>
      <c r="F14" s="14" t="s">
        <v>126</v>
      </c>
      <c r="G14" s="19" t="s">
        <v>114</v>
      </c>
      <c r="H14" s="1" t="s">
        <v>115</v>
      </c>
      <c r="I14" s="2" t="s">
        <v>116</v>
      </c>
      <c r="J14" s="2" t="s">
        <v>117</v>
      </c>
      <c r="K14" s="15" t="s">
        <v>118</v>
      </c>
    </row>
    <row r="15" spans="1:20" ht="15" customHeight="1" x14ac:dyDescent="0.2">
      <c r="A15" s="107" t="s">
        <v>17</v>
      </c>
      <c r="B15" s="62" t="s">
        <v>18</v>
      </c>
      <c r="C15" s="16">
        <v>4</v>
      </c>
      <c r="D15" s="16">
        <v>0</v>
      </c>
      <c r="E15" s="16">
        <v>6</v>
      </c>
      <c r="F15" s="2" t="s">
        <v>16</v>
      </c>
      <c r="G15" s="112" t="s">
        <v>17</v>
      </c>
      <c r="H15" s="62" t="s">
        <v>18</v>
      </c>
      <c r="I15" s="16">
        <v>4</v>
      </c>
      <c r="J15" s="16">
        <v>0</v>
      </c>
      <c r="K15" s="17">
        <v>6</v>
      </c>
    </row>
    <row r="16" spans="1:20" ht="15" customHeight="1" x14ac:dyDescent="0.2">
      <c r="A16" s="107" t="s">
        <v>19</v>
      </c>
      <c r="B16" s="62" t="s">
        <v>20</v>
      </c>
      <c r="C16" s="16">
        <v>3</v>
      </c>
      <c r="D16" s="16">
        <v>2</v>
      </c>
      <c r="E16" s="16">
        <v>6</v>
      </c>
      <c r="F16" s="2" t="s">
        <v>16</v>
      </c>
      <c r="G16" s="112" t="s">
        <v>19</v>
      </c>
      <c r="H16" s="64" t="s">
        <v>20</v>
      </c>
      <c r="I16" s="16">
        <v>3</v>
      </c>
      <c r="J16" s="16">
        <v>2</v>
      </c>
      <c r="K16" s="17">
        <v>6</v>
      </c>
    </row>
    <row r="17" spans="1:13" ht="15" customHeight="1" x14ac:dyDescent="0.2">
      <c r="A17" s="107" t="s">
        <v>21</v>
      </c>
      <c r="B17" s="62" t="s">
        <v>22</v>
      </c>
      <c r="C17" s="16">
        <v>2</v>
      </c>
      <c r="D17" s="16">
        <v>0</v>
      </c>
      <c r="E17" s="16">
        <v>2</v>
      </c>
      <c r="F17" s="2" t="s">
        <v>16</v>
      </c>
      <c r="G17" s="112" t="s">
        <v>21</v>
      </c>
      <c r="H17" s="64" t="s">
        <v>22</v>
      </c>
      <c r="I17" s="16">
        <v>2</v>
      </c>
      <c r="J17" s="16">
        <v>0</v>
      </c>
      <c r="K17" s="17">
        <v>2</v>
      </c>
    </row>
    <row r="18" spans="1:13" ht="15" customHeight="1" x14ac:dyDescent="0.2">
      <c r="A18" s="107" t="s">
        <v>23</v>
      </c>
      <c r="B18" s="62" t="s">
        <v>24</v>
      </c>
      <c r="C18" s="16">
        <v>2</v>
      </c>
      <c r="D18" s="16">
        <v>0</v>
      </c>
      <c r="E18" s="16">
        <v>2</v>
      </c>
      <c r="F18" s="2" t="s">
        <v>16</v>
      </c>
      <c r="G18" s="112" t="s">
        <v>23</v>
      </c>
      <c r="H18" s="64" t="s">
        <v>24</v>
      </c>
      <c r="I18" s="16">
        <v>2</v>
      </c>
      <c r="J18" s="16">
        <v>0</v>
      </c>
      <c r="K18" s="17">
        <v>2</v>
      </c>
    </row>
    <row r="19" spans="1:13" ht="15" customHeight="1" x14ac:dyDescent="0.2">
      <c r="A19" s="108" t="s">
        <v>25</v>
      </c>
      <c r="B19" s="71" t="s">
        <v>26</v>
      </c>
      <c r="C19" s="8">
        <v>2</v>
      </c>
      <c r="D19" s="8">
        <v>2</v>
      </c>
      <c r="E19" s="8">
        <v>4</v>
      </c>
      <c r="F19" s="8" t="s">
        <v>16</v>
      </c>
      <c r="G19" s="19"/>
      <c r="H19" s="62"/>
      <c r="I19" s="16"/>
      <c r="J19" s="16"/>
      <c r="K19" s="17"/>
    </row>
    <row r="20" spans="1:13" ht="15" customHeight="1" x14ac:dyDescent="0.2">
      <c r="A20" s="108" t="s">
        <v>27</v>
      </c>
      <c r="B20" s="71" t="s">
        <v>28</v>
      </c>
      <c r="C20" s="8">
        <v>3</v>
      </c>
      <c r="D20" s="8">
        <v>2</v>
      </c>
      <c r="E20" s="8">
        <v>6</v>
      </c>
      <c r="F20" s="8" t="s">
        <v>16</v>
      </c>
      <c r="G20" s="19"/>
      <c r="H20" s="1"/>
      <c r="I20" s="16"/>
      <c r="J20" s="16"/>
      <c r="K20" s="17"/>
    </row>
    <row r="21" spans="1:13" x14ac:dyDescent="0.2">
      <c r="A21" s="108" t="s">
        <v>29</v>
      </c>
      <c r="B21" s="71" t="s">
        <v>30</v>
      </c>
      <c r="C21" s="8">
        <v>2</v>
      </c>
      <c r="D21" s="8">
        <v>1</v>
      </c>
      <c r="E21" s="8">
        <v>4</v>
      </c>
      <c r="F21" s="8" t="s">
        <v>16</v>
      </c>
      <c r="G21" s="84"/>
      <c r="H21" s="85"/>
      <c r="I21" s="86"/>
      <c r="J21" s="86"/>
      <c r="K21" s="87"/>
      <c r="L21" s="88"/>
    </row>
    <row r="22" spans="1:13" ht="15" customHeight="1" x14ac:dyDescent="0.2">
      <c r="A22" s="45"/>
      <c r="B22" s="1"/>
      <c r="C22" s="16"/>
      <c r="D22" s="16"/>
      <c r="E22" s="16"/>
      <c r="F22" s="2"/>
      <c r="G22" s="89"/>
      <c r="H22" s="90"/>
      <c r="I22" s="91"/>
      <c r="J22" s="91"/>
      <c r="K22" s="92"/>
      <c r="L22" s="88"/>
    </row>
    <row r="23" spans="1:13" ht="15" customHeight="1" thickBot="1" x14ac:dyDescent="0.25">
      <c r="A23" s="142" t="s">
        <v>120</v>
      </c>
      <c r="B23" s="143"/>
      <c r="C23" s="63">
        <v>18</v>
      </c>
      <c r="D23" s="63">
        <v>7</v>
      </c>
      <c r="E23" s="63">
        <v>30</v>
      </c>
      <c r="F23" s="23"/>
      <c r="G23" s="51"/>
      <c r="H23" s="48" t="s">
        <v>121</v>
      </c>
      <c r="I23" s="63">
        <f>SUM(I15:I22)</f>
        <v>11</v>
      </c>
      <c r="J23" s="63">
        <f t="shared" ref="J23:K23" si="1">SUM(J15:J22)</f>
        <v>2</v>
      </c>
      <c r="K23" s="70">
        <f t="shared" si="1"/>
        <v>16</v>
      </c>
      <c r="L23" s="60">
        <v>30</v>
      </c>
    </row>
    <row r="24" spans="1:13" ht="15" customHeight="1" x14ac:dyDescent="0.2">
      <c r="A24" s="160" t="s">
        <v>111</v>
      </c>
      <c r="B24" s="161"/>
      <c r="C24" s="161"/>
      <c r="D24" s="161"/>
      <c r="E24" s="161"/>
      <c r="F24" s="161"/>
      <c r="G24" s="162"/>
      <c r="H24" s="153" t="s">
        <v>106</v>
      </c>
      <c r="I24" s="154"/>
      <c r="J24" s="154"/>
      <c r="K24" s="155"/>
    </row>
    <row r="25" spans="1:13" ht="15" customHeight="1" x14ac:dyDescent="0.2">
      <c r="A25" s="49" t="s">
        <v>114</v>
      </c>
      <c r="B25" s="1" t="s">
        <v>115</v>
      </c>
      <c r="C25" s="2" t="s">
        <v>116</v>
      </c>
      <c r="D25" s="2" t="s">
        <v>117</v>
      </c>
      <c r="E25" s="2" t="s">
        <v>118</v>
      </c>
      <c r="F25" s="14" t="s">
        <v>126</v>
      </c>
      <c r="G25" s="19" t="s">
        <v>114</v>
      </c>
      <c r="H25" s="1" t="s">
        <v>115</v>
      </c>
      <c r="I25" s="2" t="s">
        <v>116</v>
      </c>
      <c r="J25" s="2" t="s">
        <v>117</v>
      </c>
      <c r="K25" s="15" t="s">
        <v>118</v>
      </c>
    </row>
    <row r="26" spans="1:13" ht="15" customHeight="1" x14ac:dyDescent="0.2">
      <c r="A26" s="107" t="s">
        <v>31</v>
      </c>
      <c r="B26" s="62" t="s">
        <v>32</v>
      </c>
      <c r="C26" s="16">
        <v>2</v>
      </c>
      <c r="D26" s="16">
        <v>0</v>
      </c>
      <c r="E26" s="16">
        <v>2</v>
      </c>
      <c r="F26" s="2" t="s">
        <v>16</v>
      </c>
      <c r="G26" s="108" t="s">
        <v>31</v>
      </c>
      <c r="H26" s="62" t="s">
        <v>32</v>
      </c>
      <c r="I26" s="2">
        <v>2</v>
      </c>
      <c r="J26" s="2">
        <v>0</v>
      </c>
      <c r="K26" s="15">
        <v>2</v>
      </c>
    </row>
    <row r="27" spans="1:13" ht="15" customHeight="1" x14ac:dyDescent="0.2">
      <c r="A27" s="107" t="s">
        <v>33</v>
      </c>
      <c r="B27" s="62" t="s">
        <v>34</v>
      </c>
      <c r="C27" s="16">
        <v>4</v>
      </c>
      <c r="D27" s="16">
        <v>0</v>
      </c>
      <c r="E27" s="16">
        <v>6</v>
      </c>
      <c r="F27" s="2" t="s">
        <v>16</v>
      </c>
      <c r="G27" s="108" t="s">
        <v>102</v>
      </c>
      <c r="H27" s="62" t="s">
        <v>34</v>
      </c>
      <c r="I27" s="2">
        <v>4</v>
      </c>
      <c r="J27" s="2">
        <v>0</v>
      </c>
      <c r="K27" s="15">
        <v>6</v>
      </c>
      <c r="M27" s="141" t="s">
        <v>147</v>
      </c>
    </row>
    <row r="28" spans="1:13" ht="15" customHeight="1" x14ac:dyDescent="0.2">
      <c r="A28" s="108" t="s">
        <v>35</v>
      </c>
      <c r="B28" s="71" t="s">
        <v>36</v>
      </c>
      <c r="C28" s="8">
        <v>3</v>
      </c>
      <c r="D28" s="8">
        <v>0</v>
      </c>
      <c r="E28" s="8">
        <v>3</v>
      </c>
      <c r="F28" s="8" t="s">
        <v>16</v>
      </c>
      <c r="G28" s="84"/>
      <c r="H28" s="85"/>
      <c r="I28" s="93"/>
      <c r="J28" s="93"/>
      <c r="K28" s="94"/>
      <c r="L28" s="88"/>
      <c r="M28" s="139"/>
    </row>
    <row r="29" spans="1:13" ht="15" customHeight="1" x14ac:dyDescent="0.2">
      <c r="A29" s="107" t="s">
        <v>37</v>
      </c>
      <c r="B29" s="71" t="s">
        <v>38</v>
      </c>
      <c r="C29" s="18">
        <v>3</v>
      </c>
      <c r="D29" s="18">
        <v>0</v>
      </c>
      <c r="E29" s="18">
        <v>4</v>
      </c>
      <c r="F29" s="8" t="s">
        <v>16</v>
      </c>
      <c r="G29" s="19"/>
      <c r="H29" s="1"/>
      <c r="I29" s="2"/>
      <c r="J29" s="2"/>
      <c r="K29" s="15"/>
      <c r="M29" s="139"/>
    </row>
    <row r="30" spans="1:13" ht="15" customHeight="1" x14ac:dyDescent="0.2">
      <c r="A30" s="107" t="s">
        <v>39</v>
      </c>
      <c r="B30" s="85" t="s">
        <v>40</v>
      </c>
      <c r="C30" s="86">
        <v>3</v>
      </c>
      <c r="D30" s="86">
        <v>0</v>
      </c>
      <c r="E30" s="86">
        <v>4</v>
      </c>
      <c r="F30" s="93" t="s">
        <v>16</v>
      </c>
      <c r="G30" s="108" t="s">
        <v>129</v>
      </c>
      <c r="H30" s="1" t="s">
        <v>130</v>
      </c>
      <c r="I30" s="2">
        <v>2</v>
      </c>
      <c r="J30" s="2">
        <v>2</v>
      </c>
      <c r="K30" s="15">
        <v>4</v>
      </c>
      <c r="M30" s="139"/>
    </row>
    <row r="31" spans="1:13" ht="15" customHeight="1" x14ac:dyDescent="0.2">
      <c r="A31" s="107" t="s">
        <v>41</v>
      </c>
      <c r="B31" s="85" t="s">
        <v>42</v>
      </c>
      <c r="C31" s="86">
        <v>3</v>
      </c>
      <c r="D31" s="86">
        <v>2</v>
      </c>
      <c r="E31" s="86">
        <v>5</v>
      </c>
      <c r="F31" s="93" t="s">
        <v>16</v>
      </c>
      <c r="G31" s="108" t="s">
        <v>131</v>
      </c>
      <c r="H31" s="1" t="s">
        <v>132</v>
      </c>
      <c r="I31" s="2">
        <v>3</v>
      </c>
      <c r="J31" s="2">
        <v>2</v>
      </c>
      <c r="K31" s="15">
        <v>5</v>
      </c>
      <c r="M31" s="139"/>
    </row>
    <row r="32" spans="1:13" ht="15" customHeight="1" x14ac:dyDescent="0.2">
      <c r="A32" s="107" t="s">
        <v>43</v>
      </c>
      <c r="B32" s="71" t="s">
        <v>44</v>
      </c>
      <c r="C32" s="18">
        <v>3</v>
      </c>
      <c r="D32" s="18">
        <v>0</v>
      </c>
      <c r="E32" s="18">
        <v>4</v>
      </c>
      <c r="F32" s="8" t="s">
        <v>16</v>
      </c>
      <c r="G32" s="19"/>
      <c r="H32" s="1"/>
      <c r="I32" s="2"/>
      <c r="J32" s="2"/>
      <c r="K32" s="15"/>
      <c r="M32" s="139"/>
    </row>
    <row r="33" spans="1:13" ht="15" customHeight="1" x14ac:dyDescent="0.2">
      <c r="A33" s="107" t="s">
        <v>45</v>
      </c>
      <c r="B33" s="62" t="s">
        <v>46</v>
      </c>
      <c r="C33" s="16">
        <v>2</v>
      </c>
      <c r="D33" s="16">
        <v>0</v>
      </c>
      <c r="E33" s="16">
        <v>2</v>
      </c>
      <c r="F33" s="2" t="s">
        <v>16</v>
      </c>
      <c r="G33" s="108" t="s">
        <v>45</v>
      </c>
      <c r="H33" s="62" t="s">
        <v>46</v>
      </c>
      <c r="I33" s="72">
        <v>2</v>
      </c>
      <c r="J33" s="72">
        <v>0</v>
      </c>
      <c r="K33" s="73">
        <v>2</v>
      </c>
      <c r="M33" s="139"/>
    </row>
    <row r="34" spans="1:13" ht="15" customHeight="1" thickBot="1" x14ac:dyDescent="0.25">
      <c r="A34" s="142" t="s">
        <v>120</v>
      </c>
      <c r="B34" s="143"/>
      <c r="C34" s="63">
        <v>23</v>
      </c>
      <c r="D34" s="63">
        <v>2</v>
      </c>
      <c r="E34" s="63">
        <v>30</v>
      </c>
      <c r="F34" s="23"/>
      <c r="G34" s="52"/>
      <c r="H34" s="67" t="s">
        <v>121</v>
      </c>
      <c r="I34" s="74">
        <f>SUM(I26:I33)</f>
        <v>13</v>
      </c>
      <c r="J34" s="74">
        <f t="shared" ref="J34:K34" si="2">SUM(J26:J33)</f>
        <v>4</v>
      </c>
      <c r="K34" s="75">
        <f t="shared" si="2"/>
        <v>19</v>
      </c>
      <c r="L34" s="60">
        <v>30</v>
      </c>
      <c r="M34" s="139"/>
    </row>
    <row r="35" spans="1:13" ht="15" customHeight="1" x14ac:dyDescent="0.2">
      <c r="A35" s="160" t="s">
        <v>110</v>
      </c>
      <c r="B35" s="161"/>
      <c r="C35" s="161"/>
      <c r="D35" s="161"/>
      <c r="E35" s="161"/>
      <c r="F35" s="161"/>
      <c r="G35" s="162"/>
      <c r="H35" s="153" t="s">
        <v>106</v>
      </c>
      <c r="I35" s="154"/>
      <c r="J35" s="154"/>
      <c r="K35" s="155"/>
      <c r="M35" s="139"/>
    </row>
    <row r="36" spans="1:13" ht="15" customHeight="1" x14ac:dyDescent="0.2">
      <c r="A36" s="49" t="s">
        <v>114</v>
      </c>
      <c r="B36" s="1" t="s">
        <v>115</v>
      </c>
      <c r="C36" s="2" t="s">
        <v>116</v>
      </c>
      <c r="D36" s="2" t="s">
        <v>117</v>
      </c>
      <c r="E36" s="2" t="s">
        <v>118</v>
      </c>
      <c r="F36" s="14" t="s">
        <v>126</v>
      </c>
      <c r="G36" s="19" t="s">
        <v>114</v>
      </c>
      <c r="H36" s="1" t="s">
        <v>115</v>
      </c>
      <c r="I36" s="2" t="s">
        <v>116</v>
      </c>
      <c r="J36" s="2" t="s">
        <v>117</v>
      </c>
      <c r="K36" s="15" t="s">
        <v>118</v>
      </c>
      <c r="M36" s="139"/>
    </row>
    <row r="37" spans="1:13" ht="15" customHeight="1" x14ac:dyDescent="0.2">
      <c r="A37" s="107" t="s">
        <v>47</v>
      </c>
      <c r="B37" s="62" t="s">
        <v>48</v>
      </c>
      <c r="C37" s="16">
        <v>2</v>
      </c>
      <c r="D37" s="16">
        <v>0</v>
      </c>
      <c r="E37" s="16">
        <v>2</v>
      </c>
      <c r="F37" s="16" t="s">
        <v>16</v>
      </c>
      <c r="G37" s="108" t="s">
        <v>47</v>
      </c>
      <c r="H37" s="62" t="s">
        <v>48</v>
      </c>
      <c r="I37" s="16">
        <v>2</v>
      </c>
      <c r="J37" s="16">
        <v>0</v>
      </c>
      <c r="K37" s="17">
        <v>2</v>
      </c>
      <c r="M37" s="139"/>
    </row>
    <row r="38" spans="1:13" ht="15" customHeight="1" x14ac:dyDescent="0.2">
      <c r="A38" s="107" t="s">
        <v>49</v>
      </c>
      <c r="B38" s="71" t="s">
        <v>50</v>
      </c>
      <c r="C38" s="18">
        <v>3</v>
      </c>
      <c r="D38" s="18">
        <v>0</v>
      </c>
      <c r="E38" s="18">
        <v>4</v>
      </c>
      <c r="F38" s="18" t="s">
        <v>16</v>
      </c>
      <c r="G38" s="53"/>
      <c r="H38" s="25"/>
      <c r="I38" s="26"/>
      <c r="J38" s="26"/>
      <c r="K38" s="27"/>
      <c r="M38" s="139"/>
    </row>
    <row r="39" spans="1:13" ht="15" customHeight="1" x14ac:dyDescent="0.2">
      <c r="A39" s="107" t="s">
        <v>51</v>
      </c>
      <c r="B39" s="85" t="s">
        <v>52</v>
      </c>
      <c r="C39" s="86">
        <v>3</v>
      </c>
      <c r="D39" s="86">
        <v>0</v>
      </c>
      <c r="E39" s="86">
        <v>4</v>
      </c>
      <c r="F39" s="104" t="s">
        <v>16</v>
      </c>
      <c r="G39" s="113" t="s">
        <v>51</v>
      </c>
      <c r="H39" s="10" t="s">
        <v>52</v>
      </c>
      <c r="I39" s="11">
        <v>3</v>
      </c>
      <c r="J39" s="11">
        <v>0</v>
      </c>
      <c r="K39" s="12">
        <v>4</v>
      </c>
      <c r="M39" s="139"/>
    </row>
    <row r="40" spans="1:13" ht="15" customHeight="1" x14ac:dyDescent="0.2">
      <c r="A40" s="107" t="s">
        <v>53</v>
      </c>
      <c r="B40" s="71" t="s">
        <v>54</v>
      </c>
      <c r="C40" s="18">
        <v>3</v>
      </c>
      <c r="D40" s="18">
        <v>0</v>
      </c>
      <c r="E40" s="18">
        <v>4</v>
      </c>
      <c r="F40" s="18" t="s">
        <v>16</v>
      </c>
      <c r="G40" s="54"/>
      <c r="H40" s="28"/>
      <c r="I40" s="29"/>
      <c r="J40" s="29"/>
      <c r="K40" s="30"/>
      <c r="M40" s="139"/>
    </row>
    <row r="41" spans="1:13" ht="15" customHeight="1" x14ac:dyDescent="0.2">
      <c r="A41" s="107" t="s">
        <v>55</v>
      </c>
      <c r="B41" s="71" t="s">
        <v>56</v>
      </c>
      <c r="C41" s="18">
        <v>3</v>
      </c>
      <c r="D41" s="18">
        <v>0</v>
      </c>
      <c r="E41" s="18">
        <v>4</v>
      </c>
      <c r="F41" s="18" t="s">
        <v>16</v>
      </c>
      <c r="G41" s="50"/>
      <c r="H41" s="20"/>
      <c r="I41" s="21"/>
      <c r="J41" s="21"/>
      <c r="K41" s="22"/>
      <c r="M41" s="141" t="s">
        <v>148</v>
      </c>
    </row>
    <row r="42" spans="1:13" ht="15" customHeight="1" x14ac:dyDescent="0.2">
      <c r="A42" s="107" t="s">
        <v>57</v>
      </c>
      <c r="B42" s="71" t="s">
        <v>58</v>
      </c>
      <c r="C42" s="18">
        <v>0</v>
      </c>
      <c r="D42" s="18">
        <v>2</v>
      </c>
      <c r="E42" s="18">
        <v>3</v>
      </c>
      <c r="F42" s="18" t="s">
        <v>16</v>
      </c>
      <c r="G42" s="50"/>
      <c r="H42" s="20"/>
      <c r="I42" s="21"/>
      <c r="J42" s="21"/>
      <c r="K42" s="22"/>
      <c r="M42" s="139"/>
    </row>
    <row r="43" spans="1:13" ht="15" customHeight="1" x14ac:dyDescent="0.2">
      <c r="A43" s="107" t="s">
        <v>59</v>
      </c>
      <c r="B43" s="71" t="s">
        <v>60</v>
      </c>
      <c r="C43" s="18">
        <v>0</v>
      </c>
      <c r="D43" s="18">
        <v>2</v>
      </c>
      <c r="E43" s="18">
        <v>3</v>
      </c>
      <c r="F43" s="18" t="s">
        <v>16</v>
      </c>
      <c r="G43" s="50"/>
      <c r="H43" s="20"/>
      <c r="I43" s="21"/>
      <c r="J43" s="21"/>
      <c r="K43" s="22"/>
      <c r="M43" s="139"/>
    </row>
    <row r="44" spans="1:13" ht="15" customHeight="1" x14ac:dyDescent="0.2">
      <c r="A44" s="107" t="s">
        <v>61</v>
      </c>
      <c r="B44" s="85" t="s">
        <v>62</v>
      </c>
      <c r="C44" s="86">
        <v>3</v>
      </c>
      <c r="D44" s="86">
        <v>1</v>
      </c>
      <c r="E44" s="86">
        <v>4</v>
      </c>
      <c r="F44" s="86" t="s">
        <v>16</v>
      </c>
      <c r="G44" s="114" t="s">
        <v>133</v>
      </c>
      <c r="H44" s="20" t="s">
        <v>62</v>
      </c>
      <c r="I44" s="21">
        <v>3</v>
      </c>
      <c r="J44" s="21">
        <v>2</v>
      </c>
      <c r="K44" s="22">
        <v>5</v>
      </c>
      <c r="M44" s="139"/>
    </row>
    <row r="45" spans="1:13" ht="15" customHeight="1" x14ac:dyDescent="0.2">
      <c r="A45" s="107" t="s">
        <v>63</v>
      </c>
      <c r="B45" s="62" t="s">
        <v>64</v>
      </c>
      <c r="C45" s="16">
        <v>2</v>
      </c>
      <c r="D45" s="16">
        <v>0</v>
      </c>
      <c r="E45" s="16">
        <v>2</v>
      </c>
      <c r="F45" s="16" t="s">
        <v>16</v>
      </c>
      <c r="G45" s="108" t="s">
        <v>63</v>
      </c>
      <c r="H45" s="62" t="s">
        <v>64</v>
      </c>
      <c r="I45" s="16">
        <v>2</v>
      </c>
      <c r="J45" s="16">
        <v>0</v>
      </c>
      <c r="K45" s="17">
        <v>2</v>
      </c>
      <c r="M45" s="139"/>
    </row>
    <row r="46" spans="1:13" ht="15" customHeight="1" thickBot="1" x14ac:dyDescent="0.25">
      <c r="A46" s="142" t="s">
        <v>120</v>
      </c>
      <c r="B46" s="143"/>
      <c r="C46" s="63">
        <v>19</v>
      </c>
      <c r="D46" s="63">
        <v>5</v>
      </c>
      <c r="E46" s="63">
        <v>30</v>
      </c>
      <c r="F46" s="31"/>
      <c r="G46" s="51"/>
      <c r="H46" s="48" t="s">
        <v>121</v>
      </c>
      <c r="I46" s="63">
        <f>SUM(I37:I45)</f>
        <v>10</v>
      </c>
      <c r="J46" s="63">
        <f t="shared" ref="J46:K46" si="3">SUM(J37:J45)</f>
        <v>2</v>
      </c>
      <c r="K46" s="70">
        <f t="shared" si="3"/>
        <v>13</v>
      </c>
      <c r="L46" s="60">
        <v>31</v>
      </c>
      <c r="M46" s="139"/>
    </row>
    <row r="47" spans="1:13" ht="15" customHeight="1" x14ac:dyDescent="0.2">
      <c r="A47" s="160" t="s">
        <v>109</v>
      </c>
      <c r="B47" s="161"/>
      <c r="C47" s="161"/>
      <c r="D47" s="161"/>
      <c r="E47" s="161"/>
      <c r="F47" s="161"/>
      <c r="G47" s="162"/>
      <c r="H47" s="153" t="s">
        <v>106</v>
      </c>
      <c r="I47" s="154"/>
      <c r="J47" s="154"/>
      <c r="K47" s="155"/>
      <c r="M47" s="139"/>
    </row>
    <row r="48" spans="1:13" ht="15" customHeight="1" x14ac:dyDescent="0.2">
      <c r="A48" s="49" t="s">
        <v>114</v>
      </c>
      <c r="B48" s="1" t="s">
        <v>115</v>
      </c>
      <c r="C48" s="2" t="s">
        <v>116</v>
      </c>
      <c r="D48" s="2" t="s">
        <v>117</v>
      </c>
      <c r="E48" s="2" t="s">
        <v>118</v>
      </c>
      <c r="F48" s="14" t="s">
        <v>126</v>
      </c>
      <c r="G48" s="19" t="s">
        <v>114</v>
      </c>
      <c r="H48" s="1" t="s">
        <v>115</v>
      </c>
      <c r="I48" s="2" t="s">
        <v>116</v>
      </c>
      <c r="J48" s="2" t="s">
        <v>117</v>
      </c>
      <c r="K48" s="15" t="s">
        <v>118</v>
      </c>
      <c r="M48" s="139"/>
    </row>
    <row r="49" spans="1:13" ht="15" customHeight="1" x14ac:dyDescent="0.2">
      <c r="A49" s="107" t="s">
        <v>65</v>
      </c>
      <c r="B49" s="62" t="s">
        <v>66</v>
      </c>
      <c r="C49" s="2">
        <v>0</v>
      </c>
      <c r="D49" s="2">
        <v>0</v>
      </c>
      <c r="E49" s="2">
        <v>2</v>
      </c>
      <c r="F49" s="2" t="s">
        <v>16</v>
      </c>
      <c r="G49" s="19" t="s">
        <v>138</v>
      </c>
      <c r="H49" s="62" t="s">
        <v>139</v>
      </c>
      <c r="I49" s="72">
        <v>0</v>
      </c>
      <c r="J49" s="72">
        <v>0</v>
      </c>
      <c r="K49" s="73">
        <v>5</v>
      </c>
      <c r="M49" s="139"/>
    </row>
    <row r="50" spans="1:13" ht="15" customHeight="1" x14ac:dyDescent="0.2">
      <c r="A50" s="107" t="s">
        <v>67</v>
      </c>
      <c r="B50" s="71" t="s">
        <v>68</v>
      </c>
      <c r="C50" s="8">
        <v>3</v>
      </c>
      <c r="D50" s="8">
        <v>2</v>
      </c>
      <c r="E50" s="8">
        <v>6</v>
      </c>
      <c r="F50" s="8" t="s">
        <v>16</v>
      </c>
      <c r="G50" s="50"/>
      <c r="H50" s="76"/>
      <c r="I50" s="77"/>
      <c r="J50" s="77"/>
      <c r="K50" s="78"/>
      <c r="M50" s="139"/>
    </row>
    <row r="51" spans="1:13" ht="15" customHeight="1" x14ac:dyDescent="0.2">
      <c r="A51" s="107" t="s">
        <v>69</v>
      </c>
      <c r="B51" s="71" t="s">
        <v>70</v>
      </c>
      <c r="C51" s="8">
        <v>4</v>
      </c>
      <c r="D51" s="8">
        <v>0</v>
      </c>
      <c r="E51" s="8">
        <v>5</v>
      </c>
      <c r="F51" s="8" t="s">
        <v>16</v>
      </c>
      <c r="G51" s="50"/>
      <c r="H51" s="76"/>
      <c r="I51" s="77"/>
      <c r="J51" s="77"/>
      <c r="K51" s="78"/>
      <c r="M51" s="139"/>
    </row>
    <row r="52" spans="1:13" ht="15" customHeight="1" x14ac:dyDescent="0.2">
      <c r="A52" s="107" t="s">
        <v>71</v>
      </c>
      <c r="B52" s="71" t="s">
        <v>72</v>
      </c>
      <c r="C52" s="8">
        <v>3</v>
      </c>
      <c r="D52" s="8">
        <v>0</v>
      </c>
      <c r="E52" s="8">
        <v>4</v>
      </c>
      <c r="F52" s="8" t="s">
        <v>16</v>
      </c>
      <c r="G52" s="50"/>
      <c r="H52" s="76"/>
      <c r="I52" s="77"/>
      <c r="J52" s="77"/>
      <c r="K52" s="78"/>
      <c r="M52" s="139"/>
    </row>
    <row r="53" spans="1:13" ht="15" customHeight="1" x14ac:dyDescent="0.2">
      <c r="A53" s="107" t="s">
        <v>73</v>
      </c>
      <c r="B53" s="71" t="s">
        <v>74</v>
      </c>
      <c r="C53" s="8">
        <v>3</v>
      </c>
      <c r="D53" s="8">
        <v>1</v>
      </c>
      <c r="E53" s="8">
        <v>5</v>
      </c>
      <c r="F53" s="8" t="s">
        <v>16</v>
      </c>
      <c r="G53" s="19"/>
      <c r="H53" s="62"/>
      <c r="I53" s="79"/>
      <c r="J53" s="79"/>
      <c r="K53" s="80"/>
      <c r="M53" s="139"/>
    </row>
    <row r="54" spans="1:13" ht="15" customHeight="1" x14ac:dyDescent="0.2">
      <c r="A54" s="107" t="s">
        <v>75</v>
      </c>
      <c r="B54" s="71" t="s">
        <v>76</v>
      </c>
      <c r="C54" s="8">
        <v>3</v>
      </c>
      <c r="D54" s="8">
        <v>0</v>
      </c>
      <c r="E54" s="8">
        <v>4</v>
      </c>
      <c r="F54" s="8" t="s">
        <v>16</v>
      </c>
      <c r="G54" s="19"/>
      <c r="H54" s="62"/>
      <c r="I54" s="79"/>
      <c r="J54" s="79"/>
      <c r="K54" s="80"/>
      <c r="M54" s="139"/>
    </row>
    <row r="55" spans="1:13" ht="15" customHeight="1" x14ac:dyDescent="0.2">
      <c r="A55" s="107" t="s">
        <v>77</v>
      </c>
      <c r="B55" s="71" t="s">
        <v>78</v>
      </c>
      <c r="C55" s="8">
        <v>3</v>
      </c>
      <c r="D55" s="8">
        <v>0</v>
      </c>
      <c r="E55" s="8">
        <v>4</v>
      </c>
      <c r="F55" s="8" t="s">
        <v>16</v>
      </c>
      <c r="G55" s="50"/>
      <c r="H55" s="76"/>
      <c r="I55" s="77"/>
      <c r="J55" s="77"/>
      <c r="K55" s="78"/>
      <c r="M55" s="141" t="s">
        <v>149</v>
      </c>
    </row>
    <row r="56" spans="1:13" ht="15" customHeight="1" thickBot="1" x14ac:dyDescent="0.25">
      <c r="A56" s="142" t="s">
        <v>120</v>
      </c>
      <c r="B56" s="143"/>
      <c r="C56" s="63">
        <v>19</v>
      </c>
      <c r="D56" s="63">
        <v>3</v>
      </c>
      <c r="E56" s="63">
        <v>30</v>
      </c>
      <c r="F56" s="23"/>
      <c r="G56" s="51"/>
      <c r="H56" s="67" t="s">
        <v>121</v>
      </c>
      <c r="I56" s="74">
        <v>0</v>
      </c>
      <c r="J56" s="74">
        <v>0</v>
      </c>
      <c r="K56" s="70">
        <v>5</v>
      </c>
      <c r="L56" s="60">
        <v>33</v>
      </c>
    </row>
    <row r="57" spans="1:13" ht="15" customHeight="1" x14ac:dyDescent="0.2">
      <c r="A57" s="150" t="s">
        <v>108</v>
      </c>
      <c r="B57" s="151"/>
      <c r="C57" s="151"/>
      <c r="D57" s="151"/>
      <c r="E57" s="151"/>
      <c r="F57" s="151"/>
      <c r="G57" s="152"/>
      <c r="H57" s="153" t="s">
        <v>106</v>
      </c>
      <c r="I57" s="154"/>
      <c r="J57" s="154"/>
      <c r="K57" s="155"/>
    </row>
    <row r="58" spans="1:13" ht="15" customHeight="1" x14ac:dyDescent="0.2">
      <c r="A58" s="109" t="s">
        <v>79</v>
      </c>
      <c r="B58" s="81" t="s">
        <v>80</v>
      </c>
      <c r="C58" s="32">
        <v>0</v>
      </c>
      <c r="D58" s="32">
        <v>4</v>
      </c>
      <c r="E58" s="32">
        <v>6</v>
      </c>
      <c r="F58" s="33" t="s">
        <v>16</v>
      </c>
      <c r="G58" s="54"/>
      <c r="H58" s="20"/>
      <c r="I58" s="21"/>
      <c r="J58" s="21"/>
      <c r="K58" s="22"/>
    </row>
    <row r="59" spans="1:13" ht="15" customHeight="1" x14ac:dyDescent="0.2">
      <c r="A59" s="145" t="s">
        <v>81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56"/>
    </row>
    <row r="60" spans="1:13" ht="15" customHeight="1" x14ac:dyDescent="0.2">
      <c r="A60" s="107" t="s">
        <v>83</v>
      </c>
      <c r="B60" s="71" t="s">
        <v>82</v>
      </c>
      <c r="C60" s="18">
        <v>0</v>
      </c>
      <c r="D60" s="18">
        <v>2</v>
      </c>
      <c r="E60" s="18">
        <v>3</v>
      </c>
      <c r="F60" s="8" t="s">
        <v>88</v>
      </c>
      <c r="G60" s="50"/>
      <c r="H60" s="20"/>
      <c r="I60" s="21"/>
      <c r="J60" s="21"/>
      <c r="K60" s="22"/>
    </row>
    <row r="61" spans="1:13" ht="15" customHeight="1" x14ac:dyDescent="0.2">
      <c r="A61" s="107" t="s">
        <v>83</v>
      </c>
      <c r="B61" s="71" t="s">
        <v>82</v>
      </c>
      <c r="C61" s="18">
        <v>0</v>
      </c>
      <c r="D61" s="18">
        <v>2</v>
      </c>
      <c r="E61" s="18">
        <v>3</v>
      </c>
      <c r="F61" s="8" t="s">
        <v>88</v>
      </c>
      <c r="G61" s="50"/>
      <c r="H61" s="20"/>
      <c r="I61" s="21"/>
      <c r="J61" s="21"/>
      <c r="K61" s="22"/>
    </row>
    <row r="62" spans="1:13" ht="15" customHeight="1" x14ac:dyDescent="0.2">
      <c r="A62" s="145" t="s">
        <v>84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56"/>
    </row>
    <row r="63" spans="1:13" ht="15" customHeight="1" x14ac:dyDescent="0.2">
      <c r="A63" s="107" t="s">
        <v>83</v>
      </c>
      <c r="B63" s="71" t="s">
        <v>85</v>
      </c>
      <c r="C63" s="18">
        <v>3</v>
      </c>
      <c r="D63" s="18">
        <v>0</v>
      </c>
      <c r="E63" s="18">
        <v>5</v>
      </c>
      <c r="F63" s="8" t="s">
        <v>88</v>
      </c>
      <c r="G63" s="50"/>
      <c r="H63" s="20"/>
      <c r="I63" s="21"/>
      <c r="J63" s="21"/>
      <c r="K63" s="22"/>
    </row>
    <row r="64" spans="1:13" ht="15" customHeight="1" x14ac:dyDescent="0.2">
      <c r="A64" s="107" t="s">
        <v>83</v>
      </c>
      <c r="B64" s="71" t="s">
        <v>85</v>
      </c>
      <c r="C64" s="18">
        <v>3</v>
      </c>
      <c r="D64" s="18">
        <v>0</v>
      </c>
      <c r="E64" s="18">
        <v>5</v>
      </c>
      <c r="F64" s="8" t="s">
        <v>88</v>
      </c>
      <c r="G64" s="50"/>
      <c r="H64" s="20"/>
      <c r="I64" s="21"/>
      <c r="J64" s="21"/>
      <c r="K64" s="22"/>
    </row>
    <row r="65" spans="1:13" ht="15" customHeight="1" x14ac:dyDescent="0.2">
      <c r="A65" s="107" t="s">
        <v>83</v>
      </c>
      <c r="B65" s="71" t="s">
        <v>85</v>
      </c>
      <c r="C65" s="18">
        <v>3</v>
      </c>
      <c r="D65" s="18">
        <v>0</v>
      </c>
      <c r="E65" s="18">
        <v>5</v>
      </c>
      <c r="F65" s="8" t="s">
        <v>88</v>
      </c>
      <c r="G65" s="50"/>
      <c r="H65" s="20"/>
      <c r="I65" s="21"/>
      <c r="J65" s="21"/>
      <c r="K65" s="22"/>
    </row>
    <row r="66" spans="1:13" ht="15" customHeight="1" x14ac:dyDescent="0.2">
      <c r="A66" s="145" t="s">
        <v>86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56"/>
    </row>
    <row r="67" spans="1:13" ht="15" customHeight="1" x14ac:dyDescent="0.2">
      <c r="A67" s="107" t="s">
        <v>122</v>
      </c>
      <c r="B67" s="62" t="s">
        <v>87</v>
      </c>
      <c r="C67" s="16">
        <v>2</v>
      </c>
      <c r="D67" s="16">
        <v>0</v>
      </c>
      <c r="E67" s="16">
        <v>3</v>
      </c>
      <c r="F67" s="2" t="s">
        <v>88</v>
      </c>
      <c r="G67" s="19" t="s">
        <v>89</v>
      </c>
      <c r="H67" s="62" t="s">
        <v>87</v>
      </c>
      <c r="I67" s="16">
        <v>2</v>
      </c>
      <c r="J67" s="16">
        <v>0</v>
      </c>
      <c r="K67" s="17">
        <v>3</v>
      </c>
    </row>
    <row r="68" spans="1:13" ht="16.5" thickBot="1" x14ac:dyDescent="0.25">
      <c r="A68" s="142" t="s">
        <v>120</v>
      </c>
      <c r="B68" s="143"/>
      <c r="C68" s="95">
        <v>11</v>
      </c>
      <c r="D68" s="95">
        <v>8</v>
      </c>
      <c r="E68" s="95">
        <v>30</v>
      </c>
      <c r="F68" s="96"/>
      <c r="G68" s="97"/>
      <c r="H68" s="98" t="s">
        <v>121</v>
      </c>
      <c r="I68" s="95">
        <v>2</v>
      </c>
      <c r="J68" s="95">
        <v>0</v>
      </c>
      <c r="K68" s="99">
        <v>3</v>
      </c>
      <c r="L68" s="100">
        <v>30</v>
      </c>
    </row>
    <row r="69" spans="1:13" ht="15" customHeight="1" x14ac:dyDescent="0.2">
      <c r="A69" s="157" t="s">
        <v>107</v>
      </c>
      <c r="B69" s="154"/>
      <c r="C69" s="154"/>
      <c r="D69" s="154"/>
      <c r="E69" s="154"/>
      <c r="F69" s="154"/>
      <c r="G69" s="154"/>
      <c r="H69" s="153" t="s">
        <v>106</v>
      </c>
      <c r="I69" s="154"/>
      <c r="J69" s="154"/>
      <c r="K69" s="155"/>
    </row>
    <row r="70" spans="1:13" ht="15" customHeight="1" x14ac:dyDescent="0.2">
      <c r="A70" s="49" t="s">
        <v>114</v>
      </c>
      <c r="B70" s="1" t="s">
        <v>115</v>
      </c>
      <c r="C70" s="2" t="s">
        <v>116</v>
      </c>
      <c r="D70" s="2" t="s">
        <v>117</v>
      </c>
      <c r="E70" s="2" t="s">
        <v>118</v>
      </c>
      <c r="F70" s="14" t="s">
        <v>126</v>
      </c>
      <c r="G70" s="19" t="s">
        <v>114</v>
      </c>
      <c r="H70" s="55" t="s">
        <v>115</v>
      </c>
      <c r="I70" s="36" t="s">
        <v>116</v>
      </c>
      <c r="J70" s="36" t="s">
        <v>117</v>
      </c>
      <c r="K70" s="37" t="s">
        <v>118</v>
      </c>
    </row>
    <row r="71" spans="1:13" ht="15" customHeight="1" x14ac:dyDescent="0.2">
      <c r="A71" s="107" t="s">
        <v>90</v>
      </c>
      <c r="B71" s="71" t="s">
        <v>140</v>
      </c>
      <c r="C71" s="8">
        <v>0</v>
      </c>
      <c r="D71" s="8">
        <v>0</v>
      </c>
      <c r="E71" s="8">
        <v>3</v>
      </c>
      <c r="F71" s="8" t="s">
        <v>16</v>
      </c>
      <c r="G71" s="19"/>
      <c r="H71" s="1"/>
      <c r="I71" s="2"/>
      <c r="J71" s="2"/>
      <c r="K71" s="15"/>
    </row>
    <row r="72" spans="1:13" ht="15" customHeight="1" x14ac:dyDescent="0.2">
      <c r="A72" s="107" t="s">
        <v>103</v>
      </c>
      <c r="B72" s="71" t="s">
        <v>104</v>
      </c>
      <c r="C72" s="8">
        <v>5</v>
      </c>
      <c r="D72" s="8">
        <v>15</v>
      </c>
      <c r="E72" s="8">
        <v>27</v>
      </c>
      <c r="F72" s="8" t="s">
        <v>16</v>
      </c>
      <c r="G72" s="19"/>
      <c r="H72" s="1"/>
      <c r="I72" s="2"/>
      <c r="J72" s="2"/>
      <c r="K72" s="15"/>
    </row>
    <row r="73" spans="1:13" ht="15" customHeight="1" thickBot="1" x14ac:dyDescent="0.25">
      <c r="A73" s="142" t="s">
        <v>120</v>
      </c>
      <c r="B73" s="143"/>
      <c r="C73" s="63">
        <v>5</v>
      </c>
      <c r="D73" s="63">
        <v>15</v>
      </c>
      <c r="E73" s="63">
        <v>30</v>
      </c>
      <c r="F73" s="23"/>
      <c r="G73" s="51"/>
      <c r="H73" s="48" t="s">
        <v>121</v>
      </c>
      <c r="I73" s="96"/>
      <c r="J73" s="96"/>
      <c r="K73" s="99"/>
      <c r="L73" s="88">
        <v>30</v>
      </c>
    </row>
    <row r="74" spans="1:13" ht="15" customHeight="1" x14ac:dyDescent="0.2">
      <c r="A74" s="150" t="s">
        <v>105</v>
      </c>
      <c r="B74" s="151"/>
      <c r="C74" s="151"/>
      <c r="D74" s="151"/>
      <c r="E74" s="151"/>
      <c r="F74" s="151"/>
      <c r="G74" s="152"/>
      <c r="H74" s="153" t="s">
        <v>106</v>
      </c>
      <c r="I74" s="154"/>
      <c r="J74" s="154"/>
      <c r="K74" s="155"/>
    </row>
    <row r="75" spans="1:13" ht="15" customHeight="1" x14ac:dyDescent="0.2">
      <c r="A75" s="56" t="s">
        <v>114</v>
      </c>
      <c r="B75" s="55" t="s">
        <v>115</v>
      </c>
      <c r="C75" s="36" t="s">
        <v>116</v>
      </c>
      <c r="D75" s="36" t="s">
        <v>117</v>
      </c>
      <c r="E75" s="36" t="s">
        <v>118</v>
      </c>
      <c r="F75" s="38" t="s">
        <v>126</v>
      </c>
      <c r="G75" s="57" t="s">
        <v>114</v>
      </c>
      <c r="H75" s="1" t="s">
        <v>115</v>
      </c>
      <c r="I75" s="2" t="s">
        <v>116</v>
      </c>
      <c r="J75" s="2" t="s">
        <v>117</v>
      </c>
      <c r="K75" s="15" t="s">
        <v>118</v>
      </c>
    </row>
    <row r="76" spans="1:13" ht="15" customHeight="1" x14ac:dyDescent="0.2">
      <c r="A76" s="107" t="s">
        <v>92</v>
      </c>
      <c r="B76" s="71" t="s">
        <v>93</v>
      </c>
      <c r="C76" s="18">
        <v>0</v>
      </c>
      <c r="D76" s="18">
        <v>4</v>
      </c>
      <c r="E76" s="18">
        <v>5</v>
      </c>
      <c r="F76" s="8" t="s">
        <v>16</v>
      </c>
      <c r="G76" s="50"/>
      <c r="H76" s="20"/>
      <c r="I76" s="21"/>
      <c r="J76" s="21"/>
      <c r="K76" s="22"/>
    </row>
    <row r="77" spans="1:13" x14ac:dyDescent="0.2">
      <c r="A77" s="110" t="s">
        <v>94</v>
      </c>
      <c r="B77" s="62" t="s">
        <v>95</v>
      </c>
      <c r="C77" s="26">
        <v>2</v>
      </c>
      <c r="D77" s="26">
        <v>0</v>
      </c>
      <c r="E77" s="26">
        <v>3</v>
      </c>
      <c r="F77" s="24" t="s">
        <v>16</v>
      </c>
      <c r="G77" s="4" t="s">
        <v>136</v>
      </c>
      <c r="H77" s="64" t="s">
        <v>137</v>
      </c>
      <c r="I77" s="39">
        <v>2</v>
      </c>
      <c r="J77" s="39">
        <v>0</v>
      </c>
      <c r="K77" s="40">
        <v>3</v>
      </c>
      <c r="M77" s="119"/>
    </row>
    <row r="78" spans="1:13" ht="15" customHeight="1" x14ac:dyDescent="0.2">
      <c r="A78" s="111" t="s">
        <v>98</v>
      </c>
      <c r="B78" s="62" t="s">
        <v>99</v>
      </c>
      <c r="C78" s="6">
        <v>0</v>
      </c>
      <c r="D78" s="6">
        <v>0</v>
      </c>
      <c r="E78" s="6">
        <v>0</v>
      </c>
      <c r="F78" s="39" t="s">
        <v>16</v>
      </c>
      <c r="G78" s="101"/>
      <c r="H78" s="85"/>
      <c r="I78" s="102"/>
      <c r="J78" s="102"/>
      <c r="K78" s="103"/>
      <c r="L78" s="88"/>
    </row>
    <row r="79" spans="1:13" ht="15" customHeight="1" x14ac:dyDescent="0.2">
      <c r="A79" s="158" t="s">
        <v>84</v>
      </c>
      <c r="B79" s="146"/>
      <c r="C79" s="159"/>
      <c r="D79" s="159"/>
      <c r="E79" s="159"/>
      <c r="F79" s="159"/>
      <c r="G79" s="147"/>
      <c r="H79" s="146"/>
      <c r="I79" s="146"/>
      <c r="J79" s="146"/>
      <c r="K79" s="156"/>
    </row>
    <row r="80" spans="1:13" ht="15" customHeight="1" x14ac:dyDescent="0.2">
      <c r="A80" s="107" t="s">
        <v>91</v>
      </c>
      <c r="B80" s="71" t="s">
        <v>96</v>
      </c>
      <c r="C80" s="8">
        <v>3</v>
      </c>
      <c r="D80" s="8">
        <v>0</v>
      </c>
      <c r="E80" s="8">
        <v>4</v>
      </c>
      <c r="F80" s="41" t="s">
        <v>88</v>
      </c>
      <c r="G80" s="4"/>
      <c r="H80" s="58"/>
      <c r="I80" s="34"/>
      <c r="J80" s="34"/>
      <c r="K80" s="35"/>
    </row>
    <row r="81" spans="1:13" ht="15" customHeight="1" x14ac:dyDescent="0.2">
      <c r="A81" s="107" t="s">
        <v>91</v>
      </c>
      <c r="B81" s="71" t="s">
        <v>96</v>
      </c>
      <c r="C81" s="8">
        <v>3</v>
      </c>
      <c r="D81" s="8">
        <v>0</v>
      </c>
      <c r="E81" s="8">
        <v>4</v>
      </c>
      <c r="F81" s="41" t="s">
        <v>88</v>
      </c>
      <c r="G81" s="4"/>
      <c r="H81" s="58"/>
      <c r="I81" s="34"/>
      <c r="J81" s="34"/>
      <c r="K81" s="35"/>
    </row>
    <row r="82" spans="1:13" ht="15" customHeight="1" x14ac:dyDescent="0.2">
      <c r="A82" s="107" t="s">
        <v>91</v>
      </c>
      <c r="B82" s="71" t="s">
        <v>96</v>
      </c>
      <c r="C82" s="8">
        <v>3</v>
      </c>
      <c r="D82" s="8">
        <v>0</v>
      </c>
      <c r="E82" s="8">
        <v>4</v>
      </c>
      <c r="F82" s="41" t="s">
        <v>88</v>
      </c>
      <c r="G82" s="4"/>
      <c r="H82" s="58"/>
      <c r="I82" s="34"/>
      <c r="J82" s="34"/>
      <c r="K82" s="35"/>
    </row>
    <row r="83" spans="1:13" ht="15" customHeight="1" x14ac:dyDescent="0.2">
      <c r="A83" s="107" t="s">
        <v>91</v>
      </c>
      <c r="B83" s="71" t="s">
        <v>96</v>
      </c>
      <c r="C83" s="8">
        <v>3</v>
      </c>
      <c r="D83" s="8">
        <v>0</v>
      </c>
      <c r="E83" s="8">
        <v>4</v>
      </c>
      <c r="F83" s="9" t="s">
        <v>88</v>
      </c>
      <c r="G83" s="4"/>
      <c r="H83" s="58"/>
      <c r="I83" s="34"/>
      <c r="J83" s="34"/>
      <c r="K83" s="35"/>
    </row>
    <row r="84" spans="1:13" ht="15" customHeight="1" x14ac:dyDescent="0.2">
      <c r="A84" s="145" t="s">
        <v>86</v>
      </c>
      <c r="B84" s="146"/>
      <c r="C84" s="146"/>
      <c r="D84" s="146"/>
      <c r="E84" s="146"/>
      <c r="F84" s="147"/>
      <c r="G84" s="148"/>
      <c r="H84" s="147"/>
      <c r="I84" s="147"/>
      <c r="J84" s="147"/>
      <c r="K84" s="149"/>
    </row>
    <row r="85" spans="1:13" ht="15" customHeight="1" x14ac:dyDescent="0.2">
      <c r="A85" s="107" t="s">
        <v>97</v>
      </c>
      <c r="B85" s="62" t="s">
        <v>87</v>
      </c>
      <c r="C85" s="2">
        <v>2</v>
      </c>
      <c r="D85" s="2">
        <v>0</v>
      </c>
      <c r="E85" s="3">
        <v>3</v>
      </c>
      <c r="F85" s="39" t="s">
        <v>88</v>
      </c>
      <c r="G85" s="4" t="s">
        <v>135</v>
      </c>
      <c r="H85" s="64" t="s">
        <v>100</v>
      </c>
      <c r="I85" s="39">
        <v>2</v>
      </c>
      <c r="J85" s="39">
        <v>0</v>
      </c>
      <c r="K85" s="40">
        <v>3</v>
      </c>
    </row>
    <row r="86" spans="1:13" ht="15" customHeight="1" x14ac:dyDescent="0.2">
      <c r="A86" s="107" t="s">
        <v>97</v>
      </c>
      <c r="B86" s="85" t="s">
        <v>87</v>
      </c>
      <c r="C86" s="93">
        <v>2</v>
      </c>
      <c r="D86" s="93">
        <v>0</v>
      </c>
      <c r="E86" s="105">
        <v>3</v>
      </c>
      <c r="F86" s="106" t="s">
        <v>88</v>
      </c>
      <c r="G86" s="4" t="s">
        <v>134</v>
      </c>
      <c r="H86" s="5" t="s">
        <v>87</v>
      </c>
      <c r="I86" s="39">
        <v>2</v>
      </c>
      <c r="J86" s="39">
        <v>0</v>
      </c>
      <c r="K86" s="40">
        <v>3</v>
      </c>
    </row>
    <row r="87" spans="1:13" ht="15" customHeight="1" thickBot="1" x14ac:dyDescent="0.25">
      <c r="A87" s="142" t="s">
        <v>120</v>
      </c>
      <c r="B87" s="143"/>
      <c r="C87" s="63">
        <v>18</v>
      </c>
      <c r="D87" s="63">
        <v>4</v>
      </c>
      <c r="E87" s="63">
        <v>30</v>
      </c>
      <c r="F87" s="42"/>
      <c r="G87" s="47"/>
      <c r="H87" s="48" t="s">
        <v>121</v>
      </c>
      <c r="I87" s="82">
        <v>6</v>
      </c>
      <c r="J87" s="82">
        <v>0</v>
      </c>
      <c r="K87" s="83">
        <v>9</v>
      </c>
      <c r="L87" s="60">
        <v>30</v>
      </c>
    </row>
    <row r="88" spans="1:13" ht="44.45" customHeight="1" x14ac:dyDescent="0.2">
      <c r="A88" s="144" t="s">
        <v>141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15">
        <f>SUM(L2:L87)</f>
        <v>246</v>
      </c>
      <c r="M88" s="122" t="s">
        <v>142</v>
      </c>
    </row>
    <row r="90" spans="1:13" x14ac:dyDescent="0.2">
      <c r="A90" s="116"/>
      <c r="B90" s="117"/>
    </row>
  </sheetData>
  <mergeCells count="32">
    <mergeCell ref="N1:T1"/>
    <mergeCell ref="A1:K1"/>
    <mergeCell ref="A2:G2"/>
    <mergeCell ref="H2:K2"/>
    <mergeCell ref="A12:B12"/>
    <mergeCell ref="A13:G13"/>
    <mergeCell ref="H13:K13"/>
    <mergeCell ref="A23:B23"/>
    <mergeCell ref="A24:G24"/>
    <mergeCell ref="H24:K24"/>
    <mergeCell ref="A34:B34"/>
    <mergeCell ref="A35:G35"/>
    <mergeCell ref="H35:K35"/>
    <mergeCell ref="A56:B56"/>
    <mergeCell ref="A46:B46"/>
    <mergeCell ref="A47:G47"/>
    <mergeCell ref="H57:K57"/>
    <mergeCell ref="A57:G57"/>
    <mergeCell ref="H47:K47"/>
    <mergeCell ref="A62:K62"/>
    <mergeCell ref="A59:K59"/>
    <mergeCell ref="A66:K66"/>
    <mergeCell ref="A68:B68"/>
    <mergeCell ref="A69:G69"/>
    <mergeCell ref="H69:K69"/>
    <mergeCell ref="A79:K79"/>
    <mergeCell ref="A87:B87"/>
    <mergeCell ref="A88:K88"/>
    <mergeCell ref="A73:B73"/>
    <mergeCell ref="A84:K84"/>
    <mergeCell ref="A74:G74"/>
    <mergeCell ref="H74:K74"/>
  </mergeCells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="80" zoomScaleNormal="80" workbookViewId="0">
      <selection activeCell="N10" sqref="N10"/>
    </sheetView>
  </sheetViews>
  <sheetFormatPr defaultRowHeight="15.75" x14ac:dyDescent="0.2"/>
  <cols>
    <col min="1" max="1" width="12.83203125" style="129" bestFit="1" customWidth="1"/>
    <col min="2" max="2" width="36" style="43" bestFit="1" customWidth="1"/>
    <col min="3" max="3" width="7.83203125" style="44" bestFit="1" customWidth="1"/>
    <col min="4" max="4" width="11.1640625" style="44" bestFit="1" customWidth="1"/>
    <col min="5" max="5" width="8.6640625" style="44" customWidth="1"/>
    <col min="6" max="6" width="13.83203125" style="44" customWidth="1"/>
    <col min="7" max="7" width="12" style="129" bestFit="1" customWidth="1"/>
    <col min="8" max="8" width="34" style="43" bestFit="1" customWidth="1"/>
    <col min="9" max="9" width="7.83203125" style="44" bestFit="1" customWidth="1"/>
    <col min="10" max="10" width="12.6640625" style="44" bestFit="1" customWidth="1"/>
    <col min="11" max="11" width="8.83203125" style="44" customWidth="1"/>
    <col min="12" max="12" width="12.1640625" style="60" customWidth="1"/>
    <col min="13" max="13" width="47.83203125" style="118" customWidth="1"/>
  </cols>
  <sheetData>
    <row r="1" spans="1:12" ht="34.9" customHeight="1" thickBot="1" x14ac:dyDescent="0.25">
      <c r="A1" s="164" t="s">
        <v>151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61"/>
    </row>
    <row r="2" spans="1:12" ht="15" customHeight="1" x14ac:dyDescent="0.2">
      <c r="A2" s="160" t="s">
        <v>113</v>
      </c>
      <c r="B2" s="161"/>
      <c r="C2" s="161"/>
      <c r="D2" s="161"/>
      <c r="E2" s="161"/>
      <c r="F2" s="161"/>
      <c r="G2" s="167"/>
      <c r="H2" s="168" t="s">
        <v>106</v>
      </c>
      <c r="I2" s="169"/>
      <c r="J2" s="169"/>
      <c r="K2" s="170"/>
    </row>
    <row r="3" spans="1:12" ht="15" customHeight="1" x14ac:dyDescent="0.2">
      <c r="A3" s="123" t="s">
        <v>114</v>
      </c>
      <c r="B3" s="1" t="s">
        <v>115</v>
      </c>
      <c r="C3" s="2" t="s">
        <v>116</v>
      </c>
      <c r="D3" s="2" t="s">
        <v>117</v>
      </c>
      <c r="E3" s="2" t="s">
        <v>118</v>
      </c>
      <c r="F3" s="3" t="s">
        <v>119</v>
      </c>
      <c r="G3" s="101" t="s">
        <v>114</v>
      </c>
      <c r="H3" s="5" t="s">
        <v>115</v>
      </c>
      <c r="I3" s="6" t="s">
        <v>123</v>
      </c>
      <c r="J3" s="6" t="s">
        <v>124</v>
      </c>
      <c r="K3" s="7" t="s">
        <v>125</v>
      </c>
    </row>
    <row r="4" spans="1:12" ht="15" customHeight="1" x14ac:dyDescent="0.2">
      <c r="A4" s="123" t="s">
        <v>0</v>
      </c>
      <c r="B4" s="62" t="s">
        <v>1</v>
      </c>
      <c r="C4" s="2">
        <v>2</v>
      </c>
      <c r="D4" s="2">
        <v>2</v>
      </c>
      <c r="E4" s="2">
        <v>4</v>
      </c>
      <c r="F4" s="3" t="s">
        <v>16</v>
      </c>
      <c r="G4" s="101" t="s">
        <v>127</v>
      </c>
      <c r="H4" s="64" t="s">
        <v>128</v>
      </c>
      <c r="I4" s="6">
        <v>3</v>
      </c>
      <c r="J4" s="6">
        <v>2</v>
      </c>
      <c r="K4" s="7">
        <v>6</v>
      </c>
    </row>
    <row r="5" spans="1:12" ht="15" customHeight="1" x14ac:dyDescent="0.2">
      <c r="A5" s="123" t="s">
        <v>2</v>
      </c>
      <c r="B5" s="62" t="s">
        <v>3</v>
      </c>
      <c r="C5" s="2">
        <v>2</v>
      </c>
      <c r="D5" s="2">
        <v>0</v>
      </c>
      <c r="E5" s="2">
        <v>2</v>
      </c>
      <c r="F5" s="3" t="s">
        <v>16</v>
      </c>
      <c r="G5" s="101" t="s">
        <v>2</v>
      </c>
      <c r="H5" s="64" t="s">
        <v>3</v>
      </c>
      <c r="I5" s="6">
        <v>2</v>
      </c>
      <c r="J5" s="6">
        <v>0</v>
      </c>
      <c r="K5" s="7">
        <v>2</v>
      </c>
    </row>
    <row r="6" spans="1:12" ht="15" customHeight="1" x14ac:dyDescent="0.2">
      <c r="A6" s="123" t="s">
        <v>4</v>
      </c>
      <c r="B6" s="62" t="s">
        <v>5</v>
      </c>
      <c r="C6" s="2">
        <v>3</v>
      </c>
      <c r="D6" s="2">
        <v>2</v>
      </c>
      <c r="E6" s="2">
        <v>6</v>
      </c>
      <c r="F6" s="3" t="s">
        <v>16</v>
      </c>
      <c r="G6" s="101" t="s">
        <v>4</v>
      </c>
      <c r="H6" s="64" t="s">
        <v>5</v>
      </c>
      <c r="I6" s="6">
        <v>3</v>
      </c>
      <c r="J6" s="6">
        <v>2</v>
      </c>
      <c r="K6" s="7">
        <v>6</v>
      </c>
    </row>
    <row r="7" spans="1:12" ht="15" customHeight="1" x14ac:dyDescent="0.2">
      <c r="A7" s="123" t="s">
        <v>6</v>
      </c>
      <c r="B7" s="62" t="s">
        <v>7</v>
      </c>
      <c r="C7" s="2">
        <v>4</v>
      </c>
      <c r="D7" s="2">
        <v>0</v>
      </c>
      <c r="E7" s="2">
        <v>6</v>
      </c>
      <c r="F7" s="3" t="s">
        <v>16</v>
      </c>
      <c r="G7" s="101" t="s">
        <v>6</v>
      </c>
      <c r="H7" s="62" t="s">
        <v>7</v>
      </c>
      <c r="I7" s="6">
        <v>4</v>
      </c>
      <c r="J7" s="6">
        <v>0</v>
      </c>
      <c r="K7" s="7">
        <v>6</v>
      </c>
    </row>
    <row r="8" spans="1:12" ht="15" customHeight="1" x14ac:dyDescent="0.2">
      <c r="A8" s="123" t="s">
        <v>8</v>
      </c>
      <c r="B8" s="62" t="s">
        <v>9</v>
      </c>
      <c r="C8" s="2">
        <v>3</v>
      </c>
      <c r="D8" s="2">
        <v>0</v>
      </c>
      <c r="E8" s="2">
        <v>3</v>
      </c>
      <c r="F8" s="3" t="s">
        <v>16</v>
      </c>
      <c r="G8" s="101" t="s">
        <v>8</v>
      </c>
      <c r="H8" s="64" t="s">
        <v>9</v>
      </c>
      <c r="I8" s="6">
        <v>3</v>
      </c>
      <c r="J8" s="6">
        <v>0</v>
      </c>
      <c r="K8" s="7">
        <v>3</v>
      </c>
    </row>
    <row r="9" spans="1:12" ht="15" customHeight="1" x14ac:dyDescent="0.2">
      <c r="A9" s="136" t="s">
        <v>10</v>
      </c>
      <c r="B9" s="71" t="s">
        <v>11</v>
      </c>
      <c r="C9" s="8">
        <v>3</v>
      </c>
      <c r="D9" s="8">
        <v>0</v>
      </c>
      <c r="E9" s="8">
        <v>4</v>
      </c>
      <c r="F9" s="9" t="s">
        <v>16</v>
      </c>
      <c r="G9" s="101"/>
      <c r="H9" s="1"/>
      <c r="I9" s="6"/>
      <c r="J9" s="6"/>
      <c r="K9" s="7"/>
    </row>
    <row r="10" spans="1:12" ht="15" customHeight="1" x14ac:dyDescent="0.2">
      <c r="A10" s="136" t="s">
        <v>12</v>
      </c>
      <c r="B10" s="71" t="s">
        <v>13</v>
      </c>
      <c r="C10" s="8">
        <v>2</v>
      </c>
      <c r="D10" s="8">
        <v>0</v>
      </c>
      <c r="E10" s="8">
        <v>3</v>
      </c>
      <c r="F10" s="9" t="s">
        <v>16</v>
      </c>
      <c r="G10" s="130"/>
      <c r="H10" s="10"/>
      <c r="I10" s="11"/>
      <c r="J10" s="11"/>
      <c r="K10" s="12"/>
    </row>
    <row r="11" spans="1:12" ht="15" customHeight="1" x14ac:dyDescent="0.2">
      <c r="A11" s="123" t="s">
        <v>14</v>
      </c>
      <c r="B11" s="62" t="s">
        <v>15</v>
      </c>
      <c r="C11" s="2">
        <v>2</v>
      </c>
      <c r="D11" s="2">
        <v>0</v>
      </c>
      <c r="E11" s="2">
        <v>2</v>
      </c>
      <c r="F11" s="3" t="s">
        <v>16</v>
      </c>
      <c r="G11" s="101" t="s">
        <v>14</v>
      </c>
      <c r="H11" s="64" t="s">
        <v>15</v>
      </c>
      <c r="I11" s="65">
        <v>2</v>
      </c>
      <c r="J11" s="65">
        <v>0</v>
      </c>
      <c r="K11" s="66">
        <v>2</v>
      </c>
    </row>
    <row r="12" spans="1:12" ht="15" customHeight="1" thickBot="1" x14ac:dyDescent="0.25">
      <c r="A12" s="142" t="s">
        <v>120</v>
      </c>
      <c r="B12" s="143"/>
      <c r="C12" s="63">
        <v>21</v>
      </c>
      <c r="D12" s="63">
        <v>4</v>
      </c>
      <c r="E12" s="63">
        <v>30</v>
      </c>
      <c r="F12" s="13"/>
      <c r="G12" s="131"/>
      <c r="H12" s="67" t="s">
        <v>121</v>
      </c>
      <c r="I12" s="68">
        <f>SUM(I4:I11)</f>
        <v>17</v>
      </c>
      <c r="J12" s="68">
        <f t="shared" ref="J12:K12" si="0">SUM(J4:J11)</f>
        <v>4</v>
      </c>
      <c r="K12" s="69">
        <f t="shared" si="0"/>
        <v>25</v>
      </c>
    </row>
    <row r="13" spans="1:12" ht="15" customHeight="1" x14ac:dyDescent="0.2">
      <c r="A13" s="160" t="s">
        <v>112</v>
      </c>
      <c r="B13" s="161"/>
      <c r="C13" s="161"/>
      <c r="D13" s="161"/>
      <c r="E13" s="161"/>
      <c r="F13" s="161"/>
      <c r="G13" s="162"/>
      <c r="H13" s="153" t="s">
        <v>106</v>
      </c>
      <c r="I13" s="154"/>
      <c r="J13" s="154"/>
      <c r="K13" s="155"/>
    </row>
    <row r="14" spans="1:12" ht="15" customHeight="1" x14ac:dyDescent="0.2">
      <c r="A14" s="124" t="s">
        <v>114</v>
      </c>
      <c r="B14" s="1" t="s">
        <v>115</v>
      </c>
      <c r="C14" s="2" t="s">
        <v>116</v>
      </c>
      <c r="D14" s="2" t="s">
        <v>117</v>
      </c>
      <c r="E14" s="2" t="s">
        <v>118</v>
      </c>
      <c r="F14" s="14" t="s">
        <v>126</v>
      </c>
      <c r="G14" s="84" t="s">
        <v>114</v>
      </c>
      <c r="H14" s="1" t="s">
        <v>115</v>
      </c>
      <c r="I14" s="2" t="s">
        <v>116</v>
      </c>
      <c r="J14" s="2" t="s">
        <v>117</v>
      </c>
      <c r="K14" s="15" t="s">
        <v>118</v>
      </c>
    </row>
    <row r="15" spans="1:12" ht="15" customHeight="1" x14ac:dyDescent="0.2">
      <c r="A15" s="123" t="s">
        <v>17</v>
      </c>
      <c r="B15" s="62" t="s">
        <v>18</v>
      </c>
      <c r="C15" s="16">
        <v>4</v>
      </c>
      <c r="D15" s="16">
        <v>0</v>
      </c>
      <c r="E15" s="16">
        <v>6</v>
      </c>
      <c r="F15" s="2" t="s">
        <v>16</v>
      </c>
      <c r="G15" s="101" t="s">
        <v>17</v>
      </c>
      <c r="H15" s="62" t="s">
        <v>18</v>
      </c>
      <c r="I15" s="16">
        <v>4</v>
      </c>
      <c r="J15" s="16">
        <v>0</v>
      </c>
      <c r="K15" s="17">
        <v>6</v>
      </c>
    </row>
    <row r="16" spans="1:12" ht="15" customHeight="1" x14ac:dyDescent="0.2">
      <c r="A16" s="123" t="s">
        <v>19</v>
      </c>
      <c r="B16" s="62" t="s">
        <v>20</v>
      </c>
      <c r="C16" s="16">
        <v>3</v>
      </c>
      <c r="D16" s="16">
        <v>2</v>
      </c>
      <c r="E16" s="16">
        <v>6</v>
      </c>
      <c r="F16" s="2" t="s">
        <v>16</v>
      </c>
      <c r="G16" s="101" t="s">
        <v>19</v>
      </c>
      <c r="H16" s="64" t="s">
        <v>20</v>
      </c>
      <c r="I16" s="16">
        <v>3</v>
      </c>
      <c r="J16" s="16">
        <v>2</v>
      </c>
      <c r="K16" s="17">
        <v>6</v>
      </c>
    </row>
    <row r="17" spans="1:13" ht="15" customHeight="1" x14ac:dyDescent="0.2">
      <c r="A17" s="123" t="s">
        <v>21</v>
      </c>
      <c r="B17" s="62" t="s">
        <v>22</v>
      </c>
      <c r="C17" s="16">
        <v>2</v>
      </c>
      <c r="D17" s="16">
        <v>0</v>
      </c>
      <c r="E17" s="16">
        <v>2</v>
      </c>
      <c r="F17" s="2" t="s">
        <v>16</v>
      </c>
      <c r="G17" s="101" t="s">
        <v>21</v>
      </c>
      <c r="H17" s="64" t="s">
        <v>22</v>
      </c>
      <c r="I17" s="16">
        <v>2</v>
      </c>
      <c r="J17" s="16">
        <v>0</v>
      </c>
      <c r="K17" s="17">
        <v>2</v>
      </c>
    </row>
    <row r="18" spans="1:13" ht="15" customHeight="1" x14ac:dyDescent="0.2">
      <c r="A18" s="123" t="s">
        <v>23</v>
      </c>
      <c r="B18" s="62" t="s">
        <v>24</v>
      </c>
      <c r="C18" s="16">
        <v>2</v>
      </c>
      <c r="D18" s="16">
        <v>0</v>
      </c>
      <c r="E18" s="16">
        <v>2</v>
      </c>
      <c r="F18" s="2" t="s">
        <v>16</v>
      </c>
      <c r="G18" s="101" t="s">
        <v>23</v>
      </c>
      <c r="H18" s="64" t="s">
        <v>24</v>
      </c>
      <c r="I18" s="16">
        <v>2</v>
      </c>
      <c r="J18" s="16">
        <v>0</v>
      </c>
      <c r="K18" s="17">
        <v>2</v>
      </c>
    </row>
    <row r="19" spans="1:13" ht="15" customHeight="1" x14ac:dyDescent="0.2">
      <c r="A19" s="137" t="s">
        <v>25</v>
      </c>
      <c r="B19" s="71" t="s">
        <v>26</v>
      </c>
      <c r="C19" s="8">
        <v>2</v>
      </c>
      <c r="D19" s="8">
        <v>2</v>
      </c>
      <c r="E19" s="8">
        <v>4</v>
      </c>
      <c r="F19" s="8" t="s">
        <v>16</v>
      </c>
      <c r="G19" s="84"/>
      <c r="H19" s="62"/>
      <c r="I19" s="16"/>
      <c r="J19" s="16"/>
      <c r="K19" s="17"/>
    </row>
    <row r="20" spans="1:13" ht="15" customHeight="1" x14ac:dyDescent="0.2">
      <c r="A20" s="137" t="s">
        <v>27</v>
      </c>
      <c r="B20" s="71" t="s">
        <v>28</v>
      </c>
      <c r="C20" s="8">
        <v>3</v>
      </c>
      <c r="D20" s="8">
        <v>2</v>
      </c>
      <c r="E20" s="8">
        <v>6</v>
      </c>
      <c r="F20" s="8" t="s">
        <v>16</v>
      </c>
      <c r="G20" s="84"/>
      <c r="H20" s="1"/>
      <c r="I20" s="16"/>
      <c r="J20" s="16"/>
      <c r="K20" s="17"/>
    </row>
    <row r="21" spans="1:13" x14ac:dyDescent="0.2">
      <c r="A21" s="137" t="s">
        <v>29</v>
      </c>
      <c r="B21" s="71" t="s">
        <v>30</v>
      </c>
      <c r="C21" s="8">
        <v>2</v>
      </c>
      <c r="D21" s="8">
        <v>1</v>
      </c>
      <c r="E21" s="8">
        <v>4</v>
      </c>
      <c r="F21" s="8" t="s">
        <v>16</v>
      </c>
      <c r="G21" s="84"/>
      <c r="H21" s="85"/>
      <c r="I21" s="86"/>
      <c r="J21" s="86"/>
      <c r="K21" s="87"/>
      <c r="L21" s="88"/>
    </row>
    <row r="22" spans="1:13" ht="15" customHeight="1" x14ac:dyDescent="0.2">
      <c r="A22" s="123"/>
      <c r="B22" s="1"/>
      <c r="C22" s="16"/>
      <c r="D22" s="16"/>
      <c r="E22" s="16"/>
      <c r="F22" s="2"/>
      <c r="G22" s="89"/>
      <c r="H22" s="90"/>
      <c r="I22" s="91"/>
      <c r="J22" s="91"/>
      <c r="K22" s="92"/>
      <c r="L22" s="88"/>
    </row>
    <row r="23" spans="1:13" ht="15" customHeight="1" thickBot="1" x14ac:dyDescent="0.25">
      <c r="A23" s="142" t="s">
        <v>120</v>
      </c>
      <c r="B23" s="143"/>
      <c r="C23" s="63">
        <v>18</v>
      </c>
      <c r="D23" s="63">
        <v>7</v>
      </c>
      <c r="E23" s="63">
        <v>30</v>
      </c>
      <c r="F23" s="23"/>
      <c r="G23" s="97"/>
      <c r="H23" s="48" t="s">
        <v>121</v>
      </c>
      <c r="I23" s="63">
        <f>SUM(I15:I22)</f>
        <v>11</v>
      </c>
      <c r="J23" s="63">
        <f t="shared" ref="J23:K23" si="1">SUM(J15:J22)</f>
        <v>2</v>
      </c>
      <c r="K23" s="70">
        <f t="shared" si="1"/>
        <v>16</v>
      </c>
    </row>
    <row r="24" spans="1:13" ht="15" customHeight="1" x14ac:dyDescent="0.2">
      <c r="A24" s="160" t="s">
        <v>111</v>
      </c>
      <c r="B24" s="161"/>
      <c r="C24" s="161"/>
      <c r="D24" s="161"/>
      <c r="E24" s="161"/>
      <c r="F24" s="161"/>
      <c r="G24" s="162"/>
      <c r="H24" s="153" t="s">
        <v>106</v>
      </c>
      <c r="I24" s="154"/>
      <c r="J24" s="154"/>
      <c r="K24" s="155"/>
    </row>
    <row r="25" spans="1:13" ht="15" customHeight="1" x14ac:dyDescent="0.2">
      <c r="A25" s="124" t="s">
        <v>114</v>
      </c>
      <c r="B25" s="1" t="s">
        <v>115</v>
      </c>
      <c r="C25" s="2" t="s">
        <v>116</v>
      </c>
      <c r="D25" s="2" t="s">
        <v>117</v>
      </c>
      <c r="E25" s="2" t="s">
        <v>118</v>
      </c>
      <c r="F25" s="14" t="s">
        <v>126</v>
      </c>
      <c r="G25" s="84" t="s">
        <v>114</v>
      </c>
      <c r="H25" s="1" t="s">
        <v>115</v>
      </c>
      <c r="I25" s="2" t="s">
        <v>116</v>
      </c>
      <c r="J25" s="2" t="s">
        <v>117</v>
      </c>
      <c r="K25" s="15" t="s">
        <v>118</v>
      </c>
    </row>
    <row r="26" spans="1:13" ht="15" customHeight="1" x14ac:dyDescent="0.2">
      <c r="A26" s="123" t="s">
        <v>31</v>
      </c>
      <c r="B26" s="62" t="s">
        <v>32</v>
      </c>
      <c r="C26" s="16">
        <v>2</v>
      </c>
      <c r="D26" s="16">
        <v>0</v>
      </c>
      <c r="E26" s="16">
        <v>2</v>
      </c>
      <c r="F26" s="2" t="s">
        <v>16</v>
      </c>
      <c r="G26" s="84" t="s">
        <v>31</v>
      </c>
      <c r="H26" s="62" t="s">
        <v>32</v>
      </c>
      <c r="I26" s="2">
        <v>2</v>
      </c>
      <c r="J26" s="2">
        <v>0</v>
      </c>
      <c r="K26" s="15">
        <v>2</v>
      </c>
    </row>
    <row r="27" spans="1:13" ht="15" customHeight="1" x14ac:dyDescent="0.2">
      <c r="A27" s="123" t="s">
        <v>33</v>
      </c>
      <c r="B27" s="62" t="s">
        <v>34</v>
      </c>
      <c r="C27" s="16">
        <v>4</v>
      </c>
      <c r="D27" s="16">
        <v>0</v>
      </c>
      <c r="E27" s="16">
        <v>6</v>
      </c>
      <c r="F27" s="2" t="s">
        <v>16</v>
      </c>
      <c r="G27" s="84" t="s">
        <v>33</v>
      </c>
      <c r="H27" s="62" t="s">
        <v>34</v>
      </c>
      <c r="I27" s="2">
        <v>4</v>
      </c>
      <c r="J27" s="2">
        <v>0</v>
      </c>
      <c r="K27" s="15">
        <v>6</v>
      </c>
      <c r="M27" s="60"/>
    </row>
    <row r="28" spans="1:13" ht="15" customHeight="1" x14ac:dyDescent="0.2">
      <c r="A28" s="137" t="s">
        <v>35</v>
      </c>
      <c r="B28" s="71" t="s">
        <v>36</v>
      </c>
      <c r="C28" s="8">
        <v>3</v>
      </c>
      <c r="D28" s="8">
        <v>0</v>
      </c>
      <c r="E28" s="8">
        <v>3</v>
      </c>
      <c r="F28" s="8" t="s">
        <v>16</v>
      </c>
      <c r="G28" s="84"/>
      <c r="H28" s="85"/>
      <c r="I28" s="93"/>
      <c r="J28" s="93"/>
      <c r="K28" s="94"/>
      <c r="L28" s="88"/>
    </row>
    <row r="29" spans="1:13" ht="15" customHeight="1" x14ac:dyDescent="0.2">
      <c r="A29" s="136" t="s">
        <v>37</v>
      </c>
      <c r="B29" s="71" t="s">
        <v>38</v>
      </c>
      <c r="C29" s="18">
        <v>3</v>
      </c>
      <c r="D29" s="18">
        <v>0</v>
      </c>
      <c r="E29" s="18">
        <v>4</v>
      </c>
      <c r="F29" s="8" t="s">
        <v>16</v>
      </c>
      <c r="G29" s="84"/>
      <c r="H29" s="1"/>
      <c r="I29" s="2"/>
      <c r="J29" s="2"/>
      <c r="K29" s="15"/>
    </row>
    <row r="30" spans="1:13" ht="15" customHeight="1" x14ac:dyDescent="0.2">
      <c r="A30" s="123" t="s">
        <v>39</v>
      </c>
      <c r="B30" s="85" t="s">
        <v>40</v>
      </c>
      <c r="C30" s="86">
        <v>3</v>
      </c>
      <c r="D30" s="86">
        <v>0</v>
      </c>
      <c r="E30" s="86">
        <v>4</v>
      </c>
      <c r="F30" s="93" t="s">
        <v>16</v>
      </c>
      <c r="G30" s="84" t="s">
        <v>129</v>
      </c>
      <c r="H30" s="1" t="s">
        <v>130</v>
      </c>
      <c r="I30" s="2">
        <v>2</v>
      </c>
      <c r="J30" s="2">
        <v>2</v>
      </c>
      <c r="K30" s="15">
        <v>4</v>
      </c>
    </row>
    <row r="31" spans="1:13" ht="15" customHeight="1" x14ac:dyDescent="0.2">
      <c r="A31" s="123" t="s">
        <v>41</v>
      </c>
      <c r="B31" s="85" t="s">
        <v>42</v>
      </c>
      <c r="C31" s="86">
        <v>3</v>
      </c>
      <c r="D31" s="86">
        <v>2</v>
      </c>
      <c r="E31" s="86">
        <v>5</v>
      </c>
      <c r="F31" s="93" t="s">
        <v>16</v>
      </c>
      <c r="G31" s="84" t="s">
        <v>131</v>
      </c>
      <c r="H31" s="1" t="s">
        <v>132</v>
      </c>
      <c r="I31" s="2">
        <v>3</v>
      </c>
      <c r="J31" s="2">
        <v>2</v>
      </c>
      <c r="K31" s="15">
        <v>5</v>
      </c>
    </row>
    <row r="32" spans="1:13" ht="15" customHeight="1" x14ac:dyDescent="0.2">
      <c r="A32" s="136" t="s">
        <v>43</v>
      </c>
      <c r="B32" s="71" t="s">
        <v>44</v>
      </c>
      <c r="C32" s="18">
        <v>3</v>
      </c>
      <c r="D32" s="18">
        <v>0</v>
      </c>
      <c r="E32" s="18">
        <v>4</v>
      </c>
      <c r="F32" s="8" t="s">
        <v>16</v>
      </c>
      <c r="G32" s="84"/>
      <c r="H32" s="1"/>
      <c r="I32" s="2"/>
      <c r="J32" s="2"/>
      <c r="K32" s="15"/>
    </row>
    <row r="33" spans="1:13" ht="15" customHeight="1" x14ac:dyDescent="0.2">
      <c r="A33" s="123" t="s">
        <v>45</v>
      </c>
      <c r="B33" s="62" t="s">
        <v>46</v>
      </c>
      <c r="C33" s="16">
        <v>2</v>
      </c>
      <c r="D33" s="16">
        <v>0</v>
      </c>
      <c r="E33" s="16">
        <v>2</v>
      </c>
      <c r="F33" s="2" t="s">
        <v>16</v>
      </c>
      <c r="G33" s="84" t="s">
        <v>45</v>
      </c>
      <c r="H33" s="62" t="s">
        <v>46</v>
      </c>
      <c r="I33" s="72">
        <v>2</v>
      </c>
      <c r="J33" s="72">
        <v>0</v>
      </c>
      <c r="K33" s="73">
        <v>2</v>
      </c>
    </row>
    <row r="34" spans="1:13" ht="15" customHeight="1" thickBot="1" x14ac:dyDescent="0.25">
      <c r="A34" s="142" t="s">
        <v>120</v>
      </c>
      <c r="B34" s="143"/>
      <c r="C34" s="63">
        <v>23</v>
      </c>
      <c r="D34" s="63">
        <v>2</v>
      </c>
      <c r="E34" s="63">
        <v>30</v>
      </c>
      <c r="F34" s="23"/>
      <c r="G34" s="132"/>
      <c r="H34" s="67" t="s">
        <v>121</v>
      </c>
      <c r="I34" s="74">
        <f>SUM(I26:I33)</f>
        <v>13</v>
      </c>
      <c r="J34" s="74">
        <f t="shared" ref="J34:K34" si="2">SUM(J26:J33)</f>
        <v>4</v>
      </c>
      <c r="K34" s="75">
        <f t="shared" si="2"/>
        <v>19</v>
      </c>
    </row>
    <row r="35" spans="1:13" ht="15" customHeight="1" x14ac:dyDescent="0.2">
      <c r="A35" s="160" t="s">
        <v>110</v>
      </c>
      <c r="B35" s="161"/>
      <c r="C35" s="161"/>
      <c r="D35" s="161"/>
      <c r="E35" s="161"/>
      <c r="F35" s="161"/>
      <c r="G35" s="162"/>
      <c r="H35" s="153" t="s">
        <v>106</v>
      </c>
      <c r="I35" s="154"/>
      <c r="J35" s="154"/>
      <c r="K35" s="155"/>
    </row>
    <row r="36" spans="1:13" ht="15" customHeight="1" x14ac:dyDescent="0.2">
      <c r="A36" s="124" t="s">
        <v>114</v>
      </c>
      <c r="B36" s="1" t="s">
        <v>115</v>
      </c>
      <c r="C36" s="2" t="s">
        <v>116</v>
      </c>
      <c r="D36" s="2" t="s">
        <v>117</v>
      </c>
      <c r="E36" s="2" t="s">
        <v>118</v>
      </c>
      <c r="F36" s="14" t="s">
        <v>126</v>
      </c>
      <c r="G36" s="84" t="s">
        <v>114</v>
      </c>
      <c r="H36" s="1" t="s">
        <v>115</v>
      </c>
      <c r="I36" s="2" t="s">
        <v>116</v>
      </c>
      <c r="J36" s="2" t="s">
        <v>117</v>
      </c>
      <c r="K36" s="15" t="s">
        <v>118</v>
      </c>
    </row>
    <row r="37" spans="1:13" ht="15" customHeight="1" x14ac:dyDescent="0.2">
      <c r="A37" s="123" t="s">
        <v>47</v>
      </c>
      <c r="B37" s="62" t="s">
        <v>48</v>
      </c>
      <c r="C37" s="16">
        <v>2</v>
      </c>
      <c r="D37" s="16">
        <v>0</v>
      </c>
      <c r="E37" s="16">
        <v>2</v>
      </c>
      <c r="F37" s="16" t="s">
        <v>16</v>
      </c>
      <c r="G37" s="84" t="s">
        <v>47</v>
      </c>
      <c r="H37" s="62" t="s">
        <v>48</v>
      </c>
      <c r="I37" s="16">
        <v>2</v>
      </c>
      <c r="J37" s="16">
        <v>0</v>
      </c>
      <c r="K37" s="17">
        <v>2</v>
      </c>
    </row>
    <row r="38" spans="1:13" ht="15" customHeight="1" x14ac:dyDescent="0.2">
      <c r="A38" s="136" t="s">
        <v>49</v>
      </c>
      <c r="B38" s="71" t="s">
        <v>50</v>
      </c>
      <c r="C38" s="18">
        <v>3</v>
      </c>
      <c r="D38" s="18">
        <v>0</v>
      </c>
      <c r="E38" s="18">
        <v>4</v>
      </c>
      <c r="F38" s="18" t="s">
        <v>16</v>
      </c>
      <c r="G38" s="133"/>
      <c r="H38" s="25"/>
      <c r="I38" s="26"/>
      <c r="J38" s="26"/>
      <c r="K38" s="27"/>
    </row>
    <row r="39" spans="1:13" ht="15" customHeight="1" x14ac:dyDescent="0.2">
      <c r="A39" s="123" t="s">
        <v>51</v>
      </c>
      <c r="B39" s="85" t="s">
        <v>52</v>
      </c>
      <c r="C39" s="86">
        <v>3</v>
      </c>
      <c r="D39" s="86">
        <v>0</v>
      </c>
      <c r="E39" s="86">
        <v>4</v>
      </c>
      <c r="F39" s="104" t="s">
        <v>16</v>
      </c>
      <c r="G39" s="130" t="s">
        <v>51</v>
      </c>
      <c r="H39" s="10" t="s">
        <v>52</v>
      </c>
      <c r="I39" s="11">
        <v>3</v>
      </c>
      <c r="J39" s="11">
        <v>0</v>
      </c>
      <c r="K39" s="12">
        <v>4</v>
      </c>
    </row>
    <row r="40" spans="1:13" ht="15" customHeight="1" x14ac:dyDescent="0.2">
      <c r="A40" s="136" t="s">
        <v>53</v>
      </c>
      <c r="B40" s="71" t="s">
        <v>54</v>
      </c>
      <c r="C40" s="18">
        <v>3</v>
      </c>
      <c r="D40" s="18">
        <v>0</v>
      </c>
      <c r="E40" s="18">
        <v>4</v>
      </c>
      <c r="F40" s="18" t="s">
        <v>16</v>
      </c>
      <c r="G40" s="134"/>
      <c r="H40" s="28"/>
      <c r="I40" s="29"/>
      <c r="J40" s="29"/>
      <c r="K40" s="30"/>
    </row>
    <row r="41" spans="1:13" ht="15" customHeight="1" x14ac:dyDescent="0.2">
      <c r="A41" s="136" t="s">
        <v>143</v>
      </c>
      <c r="B41" s="71" t="s">
        <v>56</v>
      </c>
      <c r="C41" s="18">
        <v>3</v>
      </c>
      <c r="D41" s="18">
        <v>0</v>
      </c>
      <c r="E41" s="18">
        <v>4</v>
      </c>
      <c r="F41" s="18" t="s">
        <v>16</v>
      </c>
      <c r="G41" s="89"/>
      <c r="H41" s="20"/>
      <c r="I41" s="21"/>
      <c r="J41" s="21"/>
      <c r="K41" s="22"/>
      <c r="M41" s="60"/>
    </row>
    <row r="42" spans="1:13" ht="15" customHeight="1" x14ac:dyDescent="0.2">
      <c r="A42" s="136" t="s">
        <v>57</v>
      </c>
      <c r="B42" s="71" t="s">
        <v>58</v>
      </c>
      <c r="C42" s="18">
        <v>0</v>
      </c>
      <c r="D42" s="18">
        <v>2</v>
      </c>
      <c r="E42" s="18">
        <v>3</v>
      </c>
      <c r="F42" s="18" t="s">
        <v>16</v>
      </c>
      <c r="G42" s="89"/>
      <c r="H42" s="20"/>
      <c r="I42" s="21"/>
      <c r="J42" s="21"/>
      <c r="K42" s="22"/>
    </row>
    <row r="43" spans="1:13" ht="15" customHeight="1" x14ac:dyDescent="0.2">
      <c r="A43" s="136" t="s">
        <v>59</v>
      </c>
      <c r="B43" s="71" t="s">
        <v>60</v>
      </c>
      <c r="C43" s="18">
        <v>0</v>
      </c>
      <c r="D43" s="18">
        <v>2</v>
      </c>
      <c r="E43" s="18">
        <v>3</v>
      </c>
      <c r="F43" s="18" t="s">
        <v>16</v>
      </c>
      <c r="G43" s="89"/>
      <c r="H43" s="20"/>
      <c r="I43" s="21"/>
      <c r="J43" s="21"/>
      <c r="K43" s="22"/>
    </row>
    <row r="44" spans="1:13" ht="15" customHeight="1" x14ac:dyDescent="0.2">
      <c r="A44" s="123" t="s">
        <v>61</v>
      </c>
      <c r="B44" s="85" t="s">
        <v>62</v>
      </c>
      <c r="C44" s="86">
        <v>3</v>
      </c>
      <c r="D44" s="86">
        <v>1</v>
      </c>
      <c r="E44" s="86">
        <v>4</v>
      </c>
      <c r="F44" s="86" t="s">
        <v>16</v>
      </c>
      <c r="G44" s="89" t="s">
        <v>133</v>
      </c>
      <c r="H44" s="20" t="s">
        <v>62</v>
      </c>
      <c r="I44" s="21">
        <v>3</v>
      </c>
      <c r="J44" s="21">
        <v>2</v>
      </c>
      <c r="K44" s="22">
        <v>5</v>
      </c>
    </row>
    <row r="45" spans="1:13" ht="15" customHeight="1" x14ac:dyDescent="0.2">
      <c r="A45" s="123" t="s">
        <v>63</v>
      </c>
      <c r="B45" s="62" t="s">
        <v>64</v>
      </c>
      <c r="C45" s="16">
        <v>2</v>
      </c>
      <c r="D45" s="16">
        <v>0</v>
      </c>
      <c r="E45" s="16">
        <v>2</v>
      </c>
      <c r="F45" s="16" t="s">
        <v>16</v>
      </c>
      <c r="G45" s="84" t="s">
        <v>63</v>
      </c>
      <c r="H45" s="62" t="s">
        <v>64</v>
      </c>
      <c r="I45" s="16">
        <v>2</v>
      </c>
      <c r="J45" s="16">
        <v>0</v>
      </c>
      <c r="K45" s="17">
        <v>2</v>
      </c>
    </row>
    <row r="46" spans="1:13" ht="15" customHeight="1" thickBot="1" x14ac:dyDescent="0.25">
      <c r="A46" s="142" t="s">
        <v>120</v>
      </c>
      <c r="B46" s="143"/>
      <c r="C46" s="63">
        <v>19</v>
      </c>
      <c r="D46" s="63">
        <v>5</v>
      </c>
      <c r="E46" s="63">
        <v>30</v>
      </c>
      <c r="F46" s="31"/>
      <c r="G46" s="97"/>
      <c r="H46" s="48" t="s">
        <v>121</v>
      </c>
      <c r="I46" s="63">
        <f>SUM(I37:I45)</f>
        <v>10</v>
      </c>
      <c r="J46" s="63">
        <f t="shared" ref="J46:K46" si="3">SUM(J37:J45)</f>
        <v>2</v>
      </c>
      <c r="K46" s="70">
        <f t="shared" si="3"/>
        <v>13</v>
      </c>
    </row>
    <row r="47" spans="1:13" ht="15" customHeight="1" x14ac:dyDescent="0.2">
      <c r="A47" s="160" t="s">
        <v>109</v>
      </c>
      <c r="B47" s="161"/>
      <c r="C47" s="161"/>
      <c r="D47" s="161"/>
      <c r="E47" s="161"/>
      <c r="F47" s="161"/>
      <c r="G47" s="162"/>
      <c r="H47" s="153" t="s">
        <v>106</v>
      </c>
      <c r="I47" s="154"/>
      <c r="J47" s="154"/>
      <c r="K47" s="155"/>
    </row>
    <row r="48" spans="1:13" ht="15" customHeight="1" x14ac:dyDescent="0.2">
      <c r="A48" s="124" t="s">
        <v>114</v>
      </c>
      <c r="B48" s="1" t="s">
        <v>115</v>
      </c>
      <c r="C48" s="2" t="s">
        <v>116</v>
      </c>
      <c r="D48" s="2" t="s">
        <v>117</v>
      </c>
      <c r="E48" s="2" t="s">
        <v>118</v>
      </c>
      <c r="F48" s="14" t="s">
        <v>126</v>
      </c>
      <c r="G48" s="84" t="s">
        <v>114</v>
      </c>
      <c r="H48" s="1" t="s">
        <v>115</v>
      </c>
      <c r="I48" s="2" t="s">
        <v>116</v>
      </c>
      <c r="J48" s="2" t="s">
        <v>117</v>
      </c>
      <c r="K48" s="15" t="s">
        <v>118</v>
      </c>
    </row>
    <row r="49" spans="1:13" ht="15" customHeight="1" x14ac:dyDescent="0.2">
      <c r="A49" s="123" t="s">
        <v>65</v>
      </c>
      <c r="B49" s="62" t="s">
        <v>66</v>
      </c>
      <c r="C49" s="2">
        <v>0</v>
      </c>
      <c r="D49" s="2">
        <v>0</v>
      </c>
      <c r="E49" s="2">
        <v>2</v>
      </c>
      <c r="F49" s="2" t="s">
        <v>16</v>
      </c>
      <c r="G49" s="84" t="s">
        <v>138</v>
      </c>
      <c r="H49" s="62" t="s">
        <v>139</v>
      </c>
      <c r="I49" s="72">
        <v>0</v>
      </c>
      <c r="J49" s="72">
        <v>0</v>
      </c>
      <c r="K49" s="73">
        <v>5</v>
      </c>
    </row>
    <row r="50" spans="1:13" ht="15" customHeight="1" x14ac:dyDescent="0.2">
      <c r="A50" s="136" t="s">
        <v>67</v>
      </c>
      <c r="B50" s="71" t="s">
        <v>68</v>
      </c>
      <c r="C50" s="8">
        <v>3</v>
      </c>
      <c r="D50" s="8">
        <v>2</v>
      </c>
      <c r="E50" s="8">
        <v>6</v>
      </c>
      <c r="F50" s="8" t="s">
        <v>16</v>
      </c>
      <c r="G50" s="89"/>
      <c r="H50" s="76"/>
      <c r="I50" s="77"/>
      <c r="J50" s="77"/>
      <c r="K50" s="78"/>
    </row>
    <row r="51" spans="1:13" ht="15" customHeight="1" x14ac:dyDescent="0.2">
      <c r="A51" s="136" t="s">
        <v>69</v>
      </c>
      <c r="B51" s="71" t="s">
        <v>70</v>
      </c>
      <c r="C51" s="8">
        <v>4</v>
      </c>
      <c r="D51" s="8">
        <v>0</v>
      </c>
      <c r="E51" s="8">
        <v>5</v>
      </c>
      <c r="F51" s="8" t="s">
        <v>16</v>
      </c>
      <c r="G51" s="89"/>
      <c r="H51" s="76"/>
      <c r="I51" s="77"/>
      <c r="J51" s="77"/>
      <c r="K51" s="78"/>
    </row>
    <row r="52" spans="1:13" ht="15" customHeight="1" x14ac:dyDescent="0.2">
      <c r="A52" s="136" t="s">
        <v>71</v>
      </c>
      <c r="B52" s="71" t="s">
        <v>72</v>
      </c>
      <c r="C52" s="8">
        <v>3</v>
      </c>
      <c r="D52" s="8">
        <v>0</v>
      </c>
      <c r="E52" s="8">
        <v>4</v>
      </c>
      <c r="F52" s="8" t="s">
        <v>16</v>
      </c>
      <c r="G52" s="89"/>
      <c r="H52" s="76"/>
      <c r="I52" s="77"/>
      <c r="J52" s="77"/>
      <c r="K52" s="78"/>
    </row>
    <row r="53" spans="1:13" ht="15" customHeight="1" x14ac:dyDescent="0.2">
      <c r="A53" s="136" t="s">
        <v>73</v>
      </c>
      <c r="B53" s="71" t="s">
        <v>74</v>
      </c>
      <c r="C53" s="8">
        <v>3</v>
      </c>
      <c r="D53" s="8">
        <v>1</v>
      </c>
      <c r="E53" s="8">
        <v>5</v>
      </c>
      <c r="F53" s="8" t="s">
        <v>16</v>
      </c>
      <c r="G53" s="84"/>
      <c r="H53" s="62"/>
      <c r="I53" s="79"/>
      <c r="J53" s="79"/>
      <c r="K53" s="80"/>
    </row>
    <row r="54" spans="1:13" ht="15" customHeight="1" x14ac:dyDescent="0.2">
      <c r="A54" s="136" t="s">
        <v>75</v>
      </c>
      <c r="B54" s="71" t="s">
        <v>76</v>
      </c>
      <c r="C54" s="8">
        <v>3</v>
      </c>
      <c r="D54" s="8">
        <v>0</v>
      </c>
      <c r="E54" s="8">
        <v>4</v>
      </c>
      <c r="F54" s="8" t="s">
        <v>16</v>
      </c>
      <c r="G54" s="84"/>
      <c r="H54" s="62"/>
      <c r="I54" s="79"/>
      <c r="J54" s="79"/>
      <c r="K54" s="80"/>
    </row>
    <row r="55" spans="1:13" ht="15" customHeight="1" x14ac:dyDescent="0.2">
      <c r="A55" s="136" t="s">
        <v>144</v>
      </c>
      <c r="B55" s="71" t="s">
        <v>78</v>
      </c>
      <c r="C55" s="8">
        <v>3</v>
      </c>
      <c r="D55" s="8">
        <v>0</v>
      </c>
      <c r="E55" s="8">
        <v>4</v>
      </c>
      <c r="F55" s="8" t="s">
        <v>16</v>
      </c>
      <c r="G55" s="89"/>
      <c r="H55" s="76"/>
      <c r="I55" s="77"/>
      <c r="J55" s="77"/>
      <c r="K55" s="78"/>
      <c r="M55" s="60"/>
    </row>
    <row r="56" spans="1:13" ht="15" customHeight="1" thickBot="1" x14ac:dyDescent="0.25">
      <c r="A56" s="142" t="s">
        <v>120</v>
      </c>
      <c r="B56" s="143"/>
      <c r="C56" s="63">
        <v>19</v>
      </c>
      <c r="D56" s="63">
        <v>3</v>
      </c>
      <c r="E56" s="63">
        <v>30</v>
      </c>
      <c r="F56" s="23"/>
      <c r="G56" s="97"/>
      <c r="H56" s="67" t="s">
        <v>121</v>
      </c>
      <c r="I56" s="74">
        <v>0</v>
      </c>
      <c r="J56" s="74">
        <v>0</v>
      </c>
      <c r="K56" s="70">
        <v>5</v>
      </c>
    </row>
    <row r="57" spans="1:13" ht="15" customHeight="1" x14ac:dyDescent="0.2">
      <c r="A57" s="150" t="s">
        <v>108</v>
      </c>
      <c r="B57" s="151"/>
      <c r="C57" s="151"/>
      <c r="D57" s="151"/>
      <c r="E57" s="151"/>
      <c r="F57" s="151"/>
      <c r="G57" s="152"/>
      <c r="H57" s="153" t="s">
        <v>106</v>
      </c>
      <c r="I57" s="154"/>
      <c r="J57" s="154"/>
      <c r="K57" s="155"/>
    </row>
    <row r="58" spans="1:13" ht="15" customHeight="1" x14ac:dyDescent="0.2">
      <c r="A58" s="138" t="s">
        <v>79</v>
      </c>
      <c r="B58" s="81" t="s">
        <v>80</v>
      </c>
      <c r="C58" s="32">
        <v>0</v>
      </c>
      <c r="D58" s="32">
        <v>4</v>
      </c>
      <c r="E58" s="32">
        <v>6</v>
      </c>
      <c r="F58" s="33" t="s">
        <v>16</v>
      </c>
      <c r="G58" s="134"/>
      <c r="H58" s="20"/>
      <c r="I58" s="21"/>
      <c r="J58" s="21"/>
      <c r="K58" s="22"/>
    </row>
    <row r="59" spans="1:13" ht="15" customHeight="1" x14ac:dyDescent="0.2">
      <c r="A59" s="145" t="s">
        <v>81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56"/>
    </row>
    <row r="60" spans="1:13" ht="15" customHeight="1" x14ac:dyDescent="0.2">
      <c r="A60" s="136" t="s">
        <v>83</v>
      </c>
      <c r="B60" s="71" t="s">
        <v>82</v>
      </c>
      <c r="C60" s="18">
        <v>0</v>
      </c>
      <c r="D60" s="18">
        <v>2</v>
      </c>
      <c r="E60" s="18">
        <v>3</v>
      </c>
      <c r="F60" s="8" t="s">
        <v>88</v>
      </c>
      <c r="G60" s="89"/>
      <c r="H60" s="20"/>
      <c r="I60" s="21"/>
      <c r="J60" s="21"/>
      <c r="K60" s="22"/>
    </row>
    <row r="61" spans="1:13" ht="15" customHeight="1" x14ac:dyDescent="0.2">
      <c r="A61" s="136" t="s">
        <v>83</v>
      </c>
      <c r="B61" s="71" t="s">
        <v>82</v>
      </c>
      <c r="C61" s="18">
        <v>0</v>
      </c>
      <c r="D61" s="18">
        <v>2</v>
      </c>
      <c r="E61" s="18">
        <v>3</v>
      </c>
      <c r="F61" s="8" t="s">
        <v>88</v>
      </c>
      <c r="G61" s="89"/>
      <c r="H61" s="20"/>
      <c r="I61" s="21"/>
      <c r="J61" s="21"/>
      <c r="K61" s="22"/>
    </row>
    <row r="62" spans="1:13" ht="15" customHeight="1" x14ac:dyDescent="0.2">
      <c r="A62" s="145" t="s">
        <v>84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56"/>
    </row>
    <row r="63" spans="1:13" ht="15" customHeight="1" x14ac:dyDescent="0.2">
      <c r="A63" s="136" t="s">
        <v>83</v>
      </c>
      <c r="B63" s="71" t="s">
        <v>85</v>
      </c>
      <c r="C63" s="18">
        <v>3</v>
      </c>
      <c r="D63" s="18">
        <v>0</v>
      </c>
      <c r="E63" s="18">
        <v>5</v>
      </c>
      <c r="F63" s="8" t="s">
        <v>88</v>
      </c>
      <c r="G63" s="89"/>
      <c r="H63" s="20"/>
      <c r="I63" s="21"/>
      <c r="J63" s="21"/>
      <c r="K63" s="22"/>
    </row>
    <row r="64" spans="1:13" ht="15" customHeight="1" x14ac:dyDescent="0.2">
      <c r="A64" s="136" t="s">
        <v>83</v>
      </c>
      <c r="B64" s="71" t="s">
        <v>85</v>
      </c>
      <c r="C64" s="18">
        <v>3</v>
      </c>
      <c r="D64" s="18">
        <v>0</v>
      </c>
      <c r="E64" s="18">
        <v>5</v>
      </c>
      <c r="F64" s="8" t="s">
        <v>88</v>
      </c>
      <c r="G64" s="89"/>
      <c r="H64" s="20"/>
      <c r="I64" s="21"/>
      <c r="J64" s="21"/>
      <c r="K64" s="22"/>
    </row>
    <row r="65" spans="1:13" ht="15" customHeight="1" x14ac:dyDescent="0.2">
      <c r="A65" s="136" t="s">
        <v>83</v>
      </c>
      <c r="B65" s="71" t="s">
        <v>85</v>
      </c>
      <c r="C65" s="18">
        <v>3</v>
      </c>
      <c r="D65" s="18">
        <v>0</v>
      </c>
      <c r="E65" s="18">
        <v>5</v>
      </c>
      <c r="F65" s="8" t="s">
        <v>88</v>
      </c>
      <c r="G65" s="89"/>
      <c r="H65" s="20"/>
      <c r="I65" s="21"/>
      <c r="J65" s="21"/>
      <c r="K65" s="22"/>
    </row>
    <row r="66" spans="1:13" ht="15" customHeight="1" x14ac:dyDescent="0.2">
      <c r="A66" s="145" t="s">
        <v>86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56"/>
    </row>
    <row r="67" spans="1:13" ht="15" customHeight="1" x14ac:dyDescent="0.2">
      <c r="A67" s="123" t="s">
        <v>122</v>
      </c>
      <c r="B67" s="62" t="s">
        <v>87</v>
      </c>
      <c r="C67" s="16">
        <v>2</v>
      </c>
      <c r="D67" s="16">
        <v>0</v>
      </c>
      <c r="E67" s="16">
        <v>3</v>
      </c>
      <c r="F67" s="2" t="s">
        <v>88</v>
      </c>
      <c r="G67" s="84" t="s">
        <v>89</v>
      </c>
      <c r="H67" s="62" t="s">
        <v>87</v>
      </c>
      <c r="I67" s="16">
        <v>2</v>
      </c>
      <c r="J67" s="16">
        <v>0</v>
      </c>
      <c r="K67" s="17">
        <v>3</v>
      </c>
    </row>
    <row r="68" spans="1:13" ht="16.5" thickBot="1" x14ac:dyDescent="0.25">
      <c r="A68" s="142" t="s">
        <v>120</v>
      </c>
      <c r="B68" s="143"/>
      <c r="C68" s="95">
        <v>11</v>
      </c>
      <c r="D68" s="95">
        <v>8</v>
      </c>
      <c r="E68" s="95">
        <v>30</v>
      </c>
      <c r="F68" s="96"/>
      <c r="G68" s="97"/>
      <c r="H68" s="98" t="s">
        <v>121</v>
      </c>
      <c r="I68" s="95">
        <v>2</v>
      </c>
      <c r="J68" s="95">
        <v>0</v>
      </c>
      <c r="K68" s="99">
        <v>3</v>
      </c>
      <c r="L68" s="100"/>
    </row>
    <row r="69" spans="1:13" ht="15" customHeight="1" x14ac:dyDescent="0.2">
      <c r="A69" s="157" t="s">
        <v>107</v>
      </c>
      <c r="B69" s="154"/>
      <c r="C69" s="154"/>
      <c r="D69" s="154"/>
      <c r="E69" s="154"/>
      <c r="F69" s="154"/>
      <c r="G69" s="154"/>
      <c r="H69" s="153" t="s">
        <v>106</v>
      </c>
      <c r="I69" s="154"/>
      <c r="J69" s="154"/>
      <c r="K69" s="155"/>
    </row>
    <row r="70" spans="1:13" ht="15" customHeight="1" x14ac:dyDescent="0.2">
      <c r="A70" s="124" t="s">
        <v>114</v>
      </c>
      <c r="B70" s="1" t="s">
        <v>115</v>
      </c>
      <c r="C70" s="2" t="s">
        <v>116</v>
      </c>
      <c r="D70" s="2" t="s">
        <v>117</v>
      </c>
      <c r="E70" s="2" t="s">
        <v>118</v>
      </c>
      <c r="F70" s="14" t="s">
        <v>126</v>
      </c>
      <c r="G70" s="84" t="s">
        <v>114</v>
      </c>
      <c r="H70" s="55" t="s">
        <v>115</v>
      </c>
      <c r="I70" s="36" t="s">
        <v>116</v>
      </c>
      <c r="J70" s="36" t="s">
        <v>117</v>
      </c>
      <c r="K70" s="37" t="s">
        <v>118</v>
      </c>
    </row>
    <row r="71" spans="1:13" ht="15" customHeight="1" x14ac:dyDescent="0.2">
      <c r="A71" s="136" t="s">
        <v>90</v>
      </c>
      <c r="B71" s="71" t="s">
        <v>140</v>
      </c>
      <c r="C71" s="8">
        <v>0</v>
      </c>
      <c r="D71" s="8">
        <v>0</v>
      </c>
      <c r="E71" s="8">
        <v>3</v>
      </c>
      <c r="F71" s="8" t="s">
        <v>16</v>
      </c>
      <c r="G71" s="84"/>
      <c r="H71" s="1"/>
      <c r="I71" s="2"/>
      <c r="J71" s="2"/>
      <c r="K71" s="15"/>
    </row>
    <row r="72" spans="1:13" ht="15" customHeight="1" x14ac:dyDescent="0.2">
      <c r="A72" s="136" t="s">
        <v>103</v>
      </c>
      <c r="B72" s="71" t="s">
        <v>104</v>
      </c>
      <c r="C72" s="8">
        <v>5</v>
      </c>
      <c r="D72" s="8">
        <v>15</v>
      </c>
      <c r="E72" s="8">
        <v>27</v>
      </c>
      <c r="F72" s="8" t="s">
        <v>16</v>
      </c>
      <c r="G72" s="84"/>
      <c r="H72" s="1"/>
      <c r="I72" s="2"/>
      <c r="J72" s="2"/>
      <c r="K72" s="15"/>
    </row>
    <row r="73" spans="1:13" ht="15" customHeight="1" thickBot="1" x14ac:dyDescent="0.25">
      <c r="A73" s="142" t="s">
        <v>120</v>
      </c>
      <c r="B73" s="143"/>
      <c r="C73" s="63">
        <v>5</v>
      </c>
      <c r="D73" s="63">
        <v>15</v>
      </c>
      <c r="E73" s="63">
        <v>30</v>
      </c>
      <c r="F73" s="23"/>
      <c r="G73" s="97"/>
      <c r="H73" s="48" t="s">
        <v>121</v>
      </c>
      <c r="I73" s="96"/>
      <c r="J73" s="96"/>
      <c r="K73" s="99"/>
      <c r="L73" s="88"/>
    </row>
    <row r="74" spans="1:13" ht="15" customHeight="1" x14ac:dyDescent="0.2">
      <c r="A74" s="150" t="s">
        <v>105</v>
      </c>
      <c r="B74" s="151"/>
      <c r="C74" s="151"/>
      <c r="D74" s="151"/>
      <c r="E74" s="151"/>
      <c r="F74" s="151"/>
      <c r="G74" s="152"/>
      <c r="H74" s="153" t="s">
        <v>106</v>
      </c>
      <c r="I74" s="154"/>
      <c r="J74" s="154"/>
      <c r="K74" s="155"/>
    </row>
    <row r="75" spans="1:13" ht="15" customHeight="1" x14ac:dyDescent="0.2">
      <c r="A75" s="125" t="s">
        <v>114</v>
      </c>
      <c r="B75" s="55" t="s">
        <v>115</v>
      </c>
      <c r="C75" s="36" t="s">
        <v>116</v>
      </c>
      <c r="D75" s="36" t="s">
        <v>117</v>
      </c>
      <c r="E75" s="36" t="s">
        <v>118</v>
      </c>
      <c r="F75" s="38" t="s">
        <v>126</v>
      </c>
      <c r="G75" s="135" t="s">
        <v>114</v>
      </c>
      <c r="H75" s="1" t="s">
        <v>115</v>
      </c>
      <c r="I75" s="2" t="s">
        <v>116</v>
      </c>
      <c r="J75" s="2" t="s">
        <v>117</v>
      </c>
      <c r="K75" s="15" t="s">
        <v>118</v>
      </c>
    </row>
    <row r="76" spans="1:13" ht="15" customHeight="1" x14ac:dyDescent="0.2">
      <c r="A76" s="136" t="s">
        <v>92</v>
      </c>
      <c r="B76" s="71" t="s">
        <v>93</v>
      </c>
      <c r="C76" s="18">
        <v>0</v>
      </c>
      <c r="D76" s="18">
        <v>4</v>
      </c>
      <c r="E76" s="18">
        <v>5</v>
      </c>
      <c r="F76" s="8" t="s">
        <v>16</v>
      </c>
      <c r="G76" s="89"/>
      <c r="H76" s="20"/>
      <c r="I76" s="21"/>
      <c r="J76" s="21"/>
      <c r="K76" s="22"/>
    </row>
    <row r="77" spans="1:13" x14ac:dyDescent="0.2">
      <c r="A77" s="126" t="s">
        <v>94</v>
      </c>
      <c r="B77" s="62" t="s">
        <v>95</v>
      </c>
      <c r="C77" s="26">
        <v>2</v>
      </c>
      <c r="D77" s="26">
        <v>0</v>
      </c>
      <c r="E77" s="26">
        <v>3</v>
      </c>
      <c r="F77" s="24" t="s">
        <v>16</v>
      </c>
      <c r="G77" s="101" t="s">
        <v>136</v>
      </c>
      <c r="H77" s="64" t="s">
        <v>137</v>
      </c>
      <c r="I77" s="39">
        <v>2</v>
      </c>
      <c r="J77" s="39">
        <v>0</v>
      </c>
      <c r="K77" s="40">
        <v>3</v>
      </c>
      <c r="M77" s="119"/>
    </row>
    <row r="78" spans="1:13" ht="15" customHeight="1" x14ac:dyDescent="0.2">
      <c r="A78" s="127" t="s">
        <v>98</v>
      </c>
      <c r="B78" s="62" t="s">
        <v>99</v>
      </c>
      <c r="C78" s="6">
        <v>0</v>
      </c>
      <c r="D78" s="6">
        <v>0</v>
      </c>
      <c r="E78" s="6">
        <v>0</v>
      </c>
      <c r="F78" s="39" t="s">
        <v>16</v>
      </c>
      <c r="G78" s="101"/>
      <c r="H78" s="85"/>
      <c r="I78" s="102"/>
      <c r="J78" s="102"/>
      <c r="K78" s="103"/>
      <c r="L78" s="88"/>
    </row>
    <row r="79" spans="1:13" ht="15" customHeight="1" x14ac:dyDescent="0.2">
      <c r="A79" s="158" t="s">
        <v>84</v>
      </c>
      <c r="B79" s="146"/>
      <c r="C79" s="159"/>
      <c r="D79" s="159"/>
      <c r="E79" s="159"/>
      <c r="F79" s="159"/>
      <c r="G79" s="147"/>
      <c r="H79" s="146"/>
      <c r="I79" s="146"/>
      <c r="J79" s="146"/>
      <c r="K79" s="156"/>
    </row>
    <row r="80" spans="1:13" ht="15" customHeight="1" x14ac:dyDescent="0.2">
      <c r="A80" s="136" t="s">
        <v>91</v>
      </c>
      <c r="B80" s="71" t="s">
        <v>96</v>
      </c>
      <c r="C80" s="8">
        <v>3</v>
      </c>
      <c r="D80" s="8">
        <v>0</v>
      </c>
      <c r="E80" s="8">
        <v>4</v>
      </c>
      <c r="F80" s="41" t="s">
        <v>88</v>
      </c>
      <c r="G80" s="101"/>
      <c r="H80" s="58"/>
      <c r="I80" s="120"/>
      <c r="J80" s="120"/>
      <c r="K80" s="121"/>
    </row>
    <row r="81" spans="1:13" ht="15" customHeight="1" x14ac:dyDescent="0.2">
      <c r="A81" s="136" t="s">
        <v>91</v>
      </c>
      <c r="B81" s="71" t="s">
        <v>96</v>
      </c>
      <c r="C81" s="8">
        <v>3</v>
      </c>
      <c r="D81" s="8">
        <v>0</v>
      </c>
      <c r="E81" s="8">
        <v>4</v>
      </c>
      <c r="F81" s="41" t="s">
        <v>88</v>
      </c>
      <c r="G81" s="101"/>
      <c r="H81" s="58"/>
      <c r="I81" s="120"/>
      <c r="J81" s="120"/>
      <c r="K81" s="121"/>
    </row>
    <row r="82" spans="1:13" ht="15" customHeight="1" x14ac:dyDescent="0.2">
      <c r="A82" s="136" t="s">
        <v>91</v>
      </c>
      <c r="B82" s="71" t="s">
        <v>96</v>
      </c>
      <c r="C82" s="8">
        <v>3</v>
      </c>
      <c r="D82" s="8">
        <v>0</v>
      </c>
      <c r="E82" s="8">
        <v>4</v>
      </c>
      <c r="F82" s="41" t="s">
        <v>88</v>
      </c>
      <c r="G82" s="101"/>
      <c r="H82" s="58"/>
      <c r="I82" s="120"/>
      <c r="J82" s="120"/>
      <c r="K82" s="121"/>
    </row>
    <row r="83" spans="1:13" ht="15" customHeight="1" x14ac:dyDescent="0.2">
      <c r="A83" s="136" t="s">
        <v>91</v>
      </c>
      <c r="B83" s="71" t="s">
        <v>96</v>
      </c>
      <c r="C83" s="8">
        <v>3</v>
      </c>
      <c r="D83" s="8">
        <v>0</v>
      </c>
      <c r="E83" s="8">
        <v>4</v>
      </c>
      <c r="F83" s="9" t="s">
        <v>88</v>
      </c>
      <c r="G83" s="101"/>
      <c r="H83" s="58"/>
      <c r="I83" s="120"/>
      <c r="J83" s="120"/>
      <c r="K83" s="121"/>
    </row>
    <row r="84" spans="1:13" ht="15" customHeight="1" x14ac:dyDescent="0.2">
      <c r="A84" s="145" t="s">
        <v>86</v>
      </c>
      <c r="B84" s="146"/>
      <c r="C84" s="146"/>
      <c r="D84" s="146"/>
      <c r="E84" s="146"/>
      <c r="F84" s="147"/>
      <c r="G84" s="148"/>
      <c r="H84" s="147"/>
      <c r="I84" s="147"/>
      <c r="J84" s="147"/>
      <c r="K84" s="149"/>
    </row>
    <row r="85" spans="1:13" ht="15" customHeight="1" x14ac:dyDescent="0.2">
      <c r="A85" s="123" t="s">
        <v>97</v>
      </c>
      <c r="B85" s="62" t="s">
        <v>87</v>
      </c>
      <c r="C85" s="2">
        <v>2</v>
      </c>
      <c r="D85" s="2">
        <v>0</v>
      </c>
      <c r="E85" s="3">
        <v>3</v>
      </c>
      <c r="F85" s="39" t="s">
        <v>88</v>
      </c>
      <c r="G85" s="101" t="s">
        <v>135</v>
      </c>
      <c r="H85" s="64" t="s">
        <v>100</v>
      </c>
      <c r="I85" s="39">
        <v>2</v>
      </c>
      <c r="J85" s="39">
        <v>0</v>
      </c>
      <c r="K85" s="40">
        <v>3</v>
      </c>
    </row>
    <row r="86" spans="1:13" ht="15" customHeight="1" x14ac:dyDescent="0.2">
      <c r="A86" s="123" t="s">
        <v>97</v>
      </c>
      <c r="B86" s="85" t="s">
        <v>87</v>
      </c>
      <c r="C86" s="93">
        <v>2</v>
      </c>
      <c r="D86" s="93">
        <v>0</v>
      </c>
      <c r="E86" s="105">
        <v>3</v>
      </c>
      <c r="F86" s="106" t="s">
        <v>88</v>
      </c>
      <c r="G86" s="101" t="s">
        <v>134</v>
      </c>
      <c r="H86" s="5" t="s">
        <v>87</v>
      </c>
      <c r="I86" s="39">
        <v>2</v>
      </c>
      <c r="J86" s="39">
        <v>0</v>
      </c>
      <c r="K86" s="40">
        <v>3</v>
      </c>
    </row>
    <row r="87" spans="1:13" ht="15" customHeight="1" thickBot="1" x14ac:dyDescent="0.25">
      <c r="A87" s="142" t="s">
        <v>120</v>
      </c>
      <c r="B87" s="143"/>
      <c r="C87" s="63">
        <v>18</v>
      </c>
      <c r="D87" s="63">
        <v>4</v>
      </c>
      <c r="E87" s="63">
        <v>30</v>
      </c>
      <c r="F87" s="42"/>
      <c r="G87" s="131"/>
      <c r="H87" s="48" t="s">
        <v>121</v>
      </c>
      <c r="I87" s="82">
        <v>6</v>
      </c>
      <c r="J87" s="82">
        <v>0</v>
      </c>
      <c r="K87" s="83">
        <v>9</v>
      </c>
    </row>
    <row r="88" spans="1:13" ht="44.45" customHeight="1" x14ac:dyDescent="0.2">
      <c r="A88" s="171" t="s">
        <v>145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15"/>
      <c r="M88" s="122"/>
    </row>
    <row r="90" spans="1:13" x14ac:dyDescent="0.2">
      <c r="A90" s="128"/>
      <c r="B90" s="117"/>
    </row>
  </sheetData>
  <mergeCells count="31">
    <mergeCell ref="A1:K1"/>
    <mergeCell ref="A2:G2"/>
    <mergeCell ref="H2:K2"/>
    <mergeCell ref="A12:B12"/>
    <mergeCell ref="A13:G13"/>
    <mergeCell ref="H13:K13"/>
    <mergeCell ref="A23:B23"/>
    <mergeCell ref="A24:G24"/>
    <mergeCell ref="H24:K24"/>
    <mergeCell ref="A34:B34"/>
    <mergeCell ref="A35:G35"/>
    <mergeCell ref="H35:K35"/>
    <mergeCell ref="A46:B46"/>
    <mergeCell ref="A47:G47"/>
    <mergeCell ref="H47:K47"/>
    <mergeCell ref="A56:B56"/>
    <mergeCell ref="A57:G57"/>
    <mergeCell ref="H57:K57"/>
    <mergeCell ref="A59:K59"/>
    <mergeCell ref="A62:K62"/>
    <mergeCell ref="A66:K66"/>
    <mergeCell ref="A68:B68"/>
    <mergeCell ref="A69:G69"/>
    <mergeCell ref="H69:K69"/>
    <mergeCell ref="A88:K88"/>
    <mergeCell ref="A73:B73"/>
    <mergeCell ref="A74:G74"/>
    <mergeCell ref="H74:K74"/>
    <mergeCell ref="A79:K79"/>
    <mergeCell ref="A84:K84"/>
    <mergeCell ref="A87:B87"/>
  </mergeCells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Ã§evre.xlsx</dc:title>
  <dc:creator>FERDI</dc:creator>
  <cp:lastModifiedBy>Asus</cp:lastModifiedBy>
  <dcterms:created xsi:type="dcterms:W3CDTF">2019-03-22T13:32:51Z</dcterms:created>
  <dcterms:modified xsi:type="dcterms:W3CDTF">2022-12-05T12:46:40Z</dcterms:modified>
</cp:coreProperties>
</file>