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BuÇalışmaKitabı"/>
  <bookViews>
    <workbookView xWindow="0" yWindow="0" windowWidth="19200" windowHeight="7035" tabRatio="908"/>
  </bookViews>
  <sheets>
    <sheet name="Tüm_Birim" sheetId="29" r:id="rId1"/>
    <sheet name="Fakülte" sheetId="30" r:id="rId2"/>
    <sheet name="ENST" sheetId="31" r:id="rId3"/>
    <sheet name="YO-MYO" sheetId="32" r:id="rId4"/>
    <sheet name="UYGAR" sheetId="33" r:id="rId5"/>
    <sheet name="Tüm_Bölüm" sheetId="34" r:id="rId6"/>
    <sheet name="Böl_MDBF" sheetId="35" r:id="rId7"/>
    <sheet name="Böl_OF" sheetId="36" r:id="rId8"/>
    <sheet name="Böl_İTBF" sheetId="37" r:id="rId9"/>
    <sheet name="Böl_DF" sheetId="38" r:id="rId10"/>
    <sheet name="Böl_MTF" sheetId="39" r:id="rId11"/>
    <sheet name="Böl_İF" sheetId="40" r:id="rId12"/>
    <sheet name="Böl_YDYO" sheetId="41" r:id="rId13"/>
    <sheet name="Böl_Rektörlük" sheetId="42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1" l="1"/>
  <c r="E2" i="31"/>
  <c r="F2" i="31"/>
  <c r="G2" i="31"/>
  <c r="H2" i="31"/>
  <c r="I2" i="31"/>
  <c r="J2" i="31"/>
  <c r="K2" i="31"/>
  <c r="L2" i="31"/>
  <c r="M2" i="31"/>
  <c r="N2" i="31"/>
  <c r="C2" i="31"/>
  <c r="B3" i="34" l="1"/>
  <c r="D3" i="37"/>
  <c r="B6" i="34" s="1"/>
  <c r="D3" i="35"/>
  <c r="D3" i="38"/>
  <c r="D3" i="39"/>
  <c r="E3" i="40"/>
  <c r="F3" i="40"/>
  <c r="G3" i="40"/>
  <c r="H3" i="40"/>
  <c r="I3" i="40"/>
  <c r="J3" i="40"/>
  <c r="K3" i="40"/>
  <c r="L3" i="40"/>
  <c r="M3" i="40"/>
  <c r="N3" i="40"/>
  <c r="O3" i="40"/>
  <c r="D3" i="40"/>
  <c r="E3" i="42"/>
  <c r="F3" i="42"/>
  <c r="G3" i="42"/>
  <c r="H3" i="42"/>
  <c r="I3" i="42"/>
  <c r="J3" i="42"/>
  <c r="K3" i="42"/>
  <c r="L3" i="42"/>
  <c r="M3" i="42"/>
  <c r="N3" i="42"/>
  <c r="O3" i="42"/>
  <c r="D3" i="42"/>
  <c r="E3" i="37"/>
  <c r="C6" i="34" s="1"/>
  <c r="F3" i="37"/>
  <c r="D6" i="34" s="1"/>
  <c r="G3" i="37"/>
  <c r="E6" i="34" s="1"/>
  <c r="H3" i="37"/>
  <c r="F6" i="34" s="1"/>
  <c r="I3" i="37"/>
  <c r="G6" i="34" s="1"/>
  <c r="J3" i="37"/>
  <c r="H6" i="34" s="1"/>
  <c r="K3" i="37"/>
  <c r="I6" i="34" s="1"/>
  <c r="L3" i="37"/>
  <c r="J6" i="34" s="1"/>
  <c r="M3" i="37"/>
  <c r="K6" i="34" s="1"/>
  <c r="N3" i="37"/>
  <c r="L6" i="34" s="1"/>
  <c r="O3" i="37"/>
  <c r="M6" i="34" s="1"/>
  <c r="D3" i="41" l="1"/>
  <c r="E3" i="41"/>
  <c r="F3" i="41"/>
  <c r="G3" i="41"/>
  <c r="H3" i="41"/>
  <c r="I3" i="41"/>
  <c r="J3" i="41"/>
  <c r="K3" i="41"/>
  <c r="L3" i="41"/>
  <c r="M3" i="41"/>
  <c r="N3" i="41"/>
  <c r="O3" i="41"/>
  <c r="E8" i="34"/>
  <c r="I8" i="34"/>
  <c r="M8" i="34"/>
  <c r="E3" i="39"/>
  <c r="F3" i="39"/>
  <c r="G3" i="39"/>
  <c r="H3" i="39"/>
  <c r="I3" i="39"/>
  <c r="J3" i="39"/>
  <c r="K3" i="39"/>
  <c r="L3" i="39"/>
  <c r="M3" i="39"/>
  <c r="N3" i="39"/>
  <c r="O3" i="39"/>
  <c r="E3" i="38"/>
  <c r="C7" i="34" s="1"/>
  <c r="F3" i="38"/>
  <c r="D7" i="34" s="1"/>
  <c r="G3" i="38"/>
  <c r="H3" i="38"/>
  <c r="I3" i="38"/>
  <c r="G7" i="34" s="1"/>
  <c r="J3" i="38"/>
  <c r="H7" i="34" s="1"/>
  <c r="K3" i="38"/>
  <c r="L3" i="38"/>
  <c r="M3" i="38"/>
  <c r="K7" i="34" s="1"/>
  <c r="N3" i="38"/>
  <c r="L7" i="34" s="1"/>
  <c r="O3" i="38"/>
  <c r="D3" i="36"/>
  <c r="E3" i="36"/>
  <c r="F3" i="36"/>
  <c r="G3" i="36"/>
  <c r="H3" i="36"/>
  <c r="I3" i="36"/>
  <c r="J3" i="36"/>
  <c r="K3" i="36"/>
  <c r="L3" i="36"/>
  <c r="M3" i="36"/>
  <c r="N3" i="36"/>
  <c r="O3" i="36"/>
  <c r="E3" i="35"/>
  <c r="F3" i="35"/>
  <c r="G3" i="35"/>
  <c r="H3" i="35"/>
  <c r="I3" i="35"/>
  <c r="J3" i="35"/>
  <c r="K3" i="35"/>
  <c r="L3" i="35"/>
  <c r="M3" i="35"/>
  <c r="N3" i="35"/>
  <c r="O3" i="35"/>
  <c r="M4" i="34" s="1"/>
  <c r="B4" i="34"/>
  <c r="C4" i="34"/>
  <c r="D4" i="34"/>
  <c r="E4" i="34"/>
  <c r="F4" i="34"/>
  <c r="G4" i="34"/>
  <c r="H4" i="34"/>
  <c r="I4" i="34"/>
  <c r="J4" i="34"/>
  <c r="K4" i="34"/>
  <c r="L4" i="34"/>
  <c r="B5" i="34"/>
  <c r="C5" i="34"/>
  <c r="D5" i="34"/>
  <c r="E5" i="34"/>
  <c r="F5" i="34"/>
  <c r="G5" i="34"/>
  <c r="H5" i="34"/>
  <c r="I5" i="34"/>
  <c r="J5" i="34"/>
  <c r="K5" i="34"/>
  <c r="L5" i="34"/>
  <c r="M5" i="34"/>
  <c r="B7" i="34"/>
  <c r="E7" i="34"/>
  <c r="F7" i="34"/>
  <c r="I7" i="34"/>
  <c r="J7" i="34"/>
  <c r="M7" i="34"/>
  <c r="B8" i="34"/>
  <c r="C8" i="34"/>
  <c r="D8" i="34"/>
  <c r="F8" i="34"/>
  <c r="G8" i="34"/>
  <c r="H8" i="34"/>
  <c r="J8" i="34"/>
  <c r="K8" i="34"/>
  <c r="L8" i="34"/>
  <c r="B9" i="34"/>
  <c r="C9" i="34"/>
  <c r="D9" i="34"/>
  <c r="E9" i="34"/>
  <c r="F9" i="34"/>
  <c r="G9" i="34"/>
  <c r="H9" i="34"/>
  <c r="I9" i="34"/>
  <c r="J9" i="34"/>
  <c r="K9" i="34"/>
  <c r="L9" i="34"/>
  <c r="M9" i="34"/>
  <c r="B10" i="34"/>
  <c r="C10" i="34"/>
  <c r="D10" i="34"/>
  <c r="E10" i="34"/>
  <c r="F10" i="34"/>
  <c r="G10" i="34"/>
  <c r="H10" i="34"/>
  <c r="I10" i="34"/>
  <c r="J10" i="34"/>
  <c r="K10" i="34"/>
  <c r="L10" i="34"/>
  <c r="M10" i="34"/>
  <c r="B11" i="34"/>
  <c r="C11" i="34"/>
  <c r="D11" i="34"/>
  <c r="E11" i="34"/>
  <c r="F11" i="34"/>
  <c r="G11" i="34"/>
  <c r="H11" i="34"/>
  <c r="I11" i="34"/>
  <c r="J11" i="34"/>
  <c r="K11" i="34"/>
  <c r="L11" i="34"/>
  <c r="M11" i="34"/>
  <c r="B5" i="29" l="1"/>
  <c r="K3" i="34"/>
  <c r="K5" i="29" s="1"/>
  <c r="G3" i="34"/>
  <c r="G5" i="29" s="1"/>
  <c r="C3" i="34"/>
  <c r="C5" i="29" s="1"/>
  <c r="J3" i="34"/>
  <c r="J5" i="29" s="1"/>
  <c r="F3" i="34"/>
  <c r="F5" i="29" s="1"/>
  <c r="M3" i="34"/>
  <c r="M5" i="29" s="1"/>
  <c r="I3" i="34"/>
  <c r="I5" i="29" s="1"/>
  <c r="E3" i="34"/>
  <c r="E5" i="29" s="1"/>
  <c r="L3" i="34"/>
  <c r="L5" i="29" s="1"/>
  <c r="H3" i="34"/>
  <c r="H5" i="29" s="1"/>
  <c r="D3" i="34"/>
  <c r="D5" i="29" s="1"/>
  <c r="D2" i="33" l="1"/>
  <c r="E2" i="33"/>
  <c r="F2" i="33"/>
  <c r="E6" i="29" s="1"/>
  <c r="G2" i="33"/>
  <c r="F6" i="29" s="1"/>
  <c r="H2" i="33"/>
  <c r="I2" i="33"/>
  <c r="J2" i="33"/>
  <c r="I6" i="29" s="1"/>
  <c r="K2" i="33"/>
  <c r="J6" i="29" s="1"/>
  <c r="L2" i="33"/>
  <c r="M2" i="33"/>
  <c r="N2" i="33"/>
  <c r="M6" i="29" s="1"/>
  <c r="C2" i="33"/>
  <c r="C3" i="29"/>
  <c r="D3" i="29"/>
  <c r="E3" i="29"/>
  <c r="F3" i="29"/>
  <c r="G3" i="29"/>
  <c r="H3" i="29"/>
  <c r="I3" i="29"/>
  <c r="J3" i="29"/>
  <c r="K3" i="29"/>
  <c r="L3" i="29"/>
  <c r="M3" i="29"/>
  <c r="C4" i="29"/>
  <c r="D4" i="29"/>
  <c r="E4" i="29"/>
  <c r="F4" i="29"/>
  <c r="G4" i="29"/>
  <c r="H4" i="29"/>
  <c r="I4" i="29"/>
  <c r="J4" i="29"/>
  <c r="K4" i="29"/>
  <c r="L4" i="29"/>
  <c r="M4" i="29"/>
  <c r="C6" i="29"/>
  <c r="D6" i="29"/>
  <c r="G6" i="29"/>
  <c r="H6" i="29"/>
  <c r="K6" i="29"/>
  <c r="L6" i="29"/>
  <c r="C2" i="29"/>
  <c r="D2" i="29"/>
  <c r="E2" i="29"/>
  <c r="F2" i="29"/>
  <c r="G2" i="29"/>
  <c r="H2" i="29"/>
  <c r="I2" i="29"/>
  <c r="J2" i="29"/>
  <c r="K2" i="29"/>
  <c r="L2" i="29"/>
  <c r="M2" i="29"/>
  <c r="B6" i="29"/>
  <c r="B3" i="29"/>
  <c r="B2" i="29"/>
  <c r="N2" i="32"/>
  <c r="M2" i="32"/>
  <c r="L2" i="32"/>
  <c r="K2" i="32"/>
  <c r="J2" i="32"/>
  <c r="I2" i="32"/>
  <c r="H2" i="32"/>
  <c r="G2" i="32"/>
  <c r="F2" i="32"/>
  <c r="E2" i="32"/>
  <c r="D2" i="32"/>
  <c r="C2" i="32"/>
  <c r="B4" i="29" s="1"/>
  <c r="N2" i="30"/>
  <c r="M2" i="30"/>
  <c r="L2" i="30"/>
  <c r="K2" i="30"/>
  <c r="J2" i="30"/>
  <c r="I2" i="30"/>
  <c r="H2" i="30"/>
  <c r="G2" i="30"/>
  <c r="F2" i="30"/>
  <c r="E2" i="30"/>
  <c r="D2" i="30"/>
  <c r="C2" i="30"/>
</calcChain>
</file>

<file path=xl/sharedStrings.xml><?xml version="1.0" encoding="utf-8"?>
<sst xmlns="http://schemas.openxmlformats.org/spreadsheetml/2006/main" count="156" uniqueCount="98">
  <si>
    <t>Açıldığı Yıl</t>
  </si>
  <si>
    <t>Fakülte</t>
  </si>
  <si>
    <t>Enstitü</t>
  </si>
  <si>
    <t>Yüksekokul</t>
  </si>
  <si>
    <t>Araştırma Merkezi</t>
  </si>
  <si>
    <t>FAKÜLTE</t>
  </si>
  <si>
    <t>Mühendislik ve Doğa Bilimleri Fakültesi*</t>
  </si>
  <si>
    <t>Orman Fakültesi</t>
  </si>
  <si>
    <t>Mimarlık ve Tasarım Fakültesi**</t>
  </si>
  <si>
    <t>İnsan ve Toplum Bilimleri Fakültesi</t>
  </si>
  <si>
    <t>Denizcilik Fakültesi</t>
  </si>
  <si>
    <t>İletişim Fakültesi</t>
  </si>
  <si>
    <t>**2018 öncesi adı: Sanat ve Tasarım Fakültesi</t>
  </si>
  <si>
    <t>ENSTİTÜ</t>
  </si>
  <si>
    <t>Fen Bilimleri</t>
  </si>
  <si>
    <t>Sosyal Bilimler</t>
  </si>
  <si>
    <t>YÜKSEKOKUL</t>
  </si>
  <si>
    <t xml:space="preserve">Yabancı Diller Yüksekokulu </t>
  </si>
  <si>
    <t>Meslek Yüksekokulu</t>
  </si>
  <si>
    <t>Deprem Mühendisliği, DEPAR</t>
  </si>
  <si>
    <t>Yeni Nesil Kompozit Malzeme</t>
  </si>
  <si>
    <t>Kariyer Gelişimi, BUKAGEM</t>
  </si>
  <si>
    <t>Mobilya ve Ahşap, BTÜ_MAUM</t>
  </si>
  <si>
    <t>Otomotiv</t>
  </si>
  <si>
    <t>Robot Teknolojileri ve Akıllı Sistemler</t>
  </si>
  <si>
    <t>Sürekli Eğitim, BTÜ_SEM</t>
  </si>
  <si>
    <t>Türkçe Öğretimi, BURSA_TÖMER</t>
  </si>
  <si>
    <t>Uzaktan Eğitim, BTÜ_UZEM</t>
  </si>
  <si>
    <t>Üniversite Sanayi İşbirliği, BTÜ_SAN</t>
  </si>
  <si>
    <t>UYGULAMA ve  ARAŞTIRMA MERKEZİ</t>
  </si>
  <si>
    <t>* 2018 öncesi adı: Doğa Bilimleri, Mühendislik ve Mimarlık Fakültesi</t>
  </si>
  <si>
    <t>Elektrikli Taşıtlar</t>
  </si>
  <si>
    <t>Rektörlük</t>
  </si>
  <si>
    <t>YDYO</t>
  </si>
  <si>
    <t>MTF</t>
  </si>
  <si>
    <t>İF</t>
  </si>
  <si>
    <t>DF</t>
  </si>
  <si>
    <t>İTBF</t>
  </si>
  <si>
    <t>OF</t>
  </si>
  <si>
    <t>MDBF</t>
  </si>
  <si>
    <t>Toplam</t>
  </si>
  <si>
    <t>BÖLÜM</t>
  </si>
  <si>
    <t xml:space="preserve">                    İNŞAAT MÜHENDİSLİĞİ BÖLÜMÜ</t>
  </si>
  <si>
    <t xml:space="preserve">                    ÇEVRE MÜHENDİSLİĞİ BÖLÜMÜ</t>
  </si>
  <si>
    <t xml:space="preserve">                    METALURJİ VE MALZEME MÜHENDİSLİĞİ BÖLÜMÜ</t>
  </si>
  <si>
    <t xml:space="preserve">                    MEKATRONİK MÜHENDİSLİĞİ BÖLÜMÜ</t>
  </si>
  <si>
    <t xml:space="preserve">                    MATEMATİK BÖLÜMÜ</t>
  </si>
  <si>
    <t xml:space="preserve">                    MAKİNE MÜHENDİSLİĞİ BÖLÜMÜ</t>
  </si>
  <si>
    <t xml:space="preserve">                    KİMYA MÜHENDİSLİĞİ BÖLÜMÜ</t>
  </si>
  <si>
    <t xml:space="preserve">                    KİMYA BÖLÜMÜ</t>
  </si>
  <si>
    <t xml:space="preserve">                    GIDA MÜHENDİSLİĞİ BÖLÜMÜ</t>
  </si>
  <si>
    <t xml:space="preserve">                    ENERJİ SİSTEMLERİ MÜHENDİSLİĞİ BÖLÜMÜ</t>
  </si>
  <si>
    <t xml:space="preserve">                    ENDÜSTRİ MÜHENDİSLİĞİ BÖLÜMÜ</t>
  </si>
  <si>
    <t xml:space="preserve">                    ELEKTRİK-ELEKTRONİK MÜHENDİSLİĞİ BÖLÜMÜ</t>
  </si>
  <si>
    <t xml:space="preserve">                    BİYOMÜHENDİSLİK BÖLÜMÜ</t>
  </si>
  <si>
    <t xml:space="preserve">                    HARİTA MÜHENDİSLİĞİ BÖLÜMÜ</t>
  </si>
  <si>
    <t xml:space="preserve">                    BİLGİSAYAR MÜHENDİSLİĞİ BÖLÜMÜ</t>
  </si>
  <si>
    <t xml:space="preserve">                    FİZİK BÖLÜMÜ</t>
  </si>
  <si>
    <t xml:space="preserve">                    HAVACILIK VE UZAY MÜHENDİSLİĞİ BÖLÜMÜ</t>
  </si>
  <si>
    <t xml:space="preserve">Açıldığı Yıl </t>
  </si>
  <si>
    <t>BÖLÜM SAYISI</t>
  </si>
  <si>
    <t>Mühendislik ve Doğa Bilimleri Fakültesi</t>
  </si>
  <si>
    <t>YÖKSİS</t>
  </si>
  <si>
    <t xml:space="preserve">                    ORMAN MÜHENDİSLİĞİ BÖLÜMÜ</t>
  </si>
  <si>
    <t xml:space="preserve">                    ORMAN ENDÜSTRİSİ MÜHENDİSLİĞİ BÖLÜMÜ</t>
  </si>
  <si>
    <t xml:space="preserve">                    PEYZAJ MİMARLIĞI BÖLÜMÜ</t>
  </si>
  <si>
    <t xml:space="preserve">                    ULUSLARARASI İLİŞKİLER BÖLÜMÜ</t>
  </si>
  <si>
    <t xml:space="preserve">                    ULUSLARARASI TİCARET VE LOJİSTİK BÖLÜMÜ</t>
  </si>
  <si>
    <t xml:space="preserve">                    PSİKOLOJİ BÖLÜMÜ</t>
  </si>
  <si>
    <t xml:space="preserve">                    İNGİLİZ DİLİ VE EDEBİYATI BÖLÜMÜ</t>
  </si>
  <si>
    <t xml:space="preserve">                    İKTİSAT BÖLÜMÜ</t>
  </si>
  <si>
    <t xml:space="preserve">                    ÇEVİRİBİLİM BÖLÜMÜ</t>
  </si>
  <si>
    <t xml:space="preserve">                    SOSYOLOJİ BÖLÜMÜ</t>
  </si>
  <si>
    <t xml:space="preserve">                    BATI DİLLERİ VE EDEBİYATLARI BÖLÜMÜ</t>
  </si>
  <si>
    <t xml:space="preserve">                    İŞLETME BÖLÜMÜ</t>
  </si>
  <si>
    <t xml:space="preserve">                    MÜTERCİM VE TERCÜMANLIK BÖLÜMÜ</t>
  </si>
  <si>
    <t xml:space="preserve">                    GEMİ İNŞAATI VE GEMİ MAKİNELERİ MÜHENDİSLİĞİ BÖLÜMÜ</t>
  </si>
  <si>
    <t xml:space="preserve">                    DENİZCİLİK İŞLETMELERİ YÖNETİMİ BÖLÜMÜ</t>
  </si>
  <si>
    <t xml:space="preserve">                    MİMARLIK BÖLÜMÜ</t>
  </si>
  <si>
    <t xml:space="preserve">                    ŞEHİR VE BÖLGE PLANLAMA BÖLÜMÜ</t>
  </si>
  <si>
    <t xml:space="preserve">                    İÇ MİMARLIK BÖLÜMÜ</t>
  </si>
  <si>
    <t>Mimarlık ve Tasarım Fakültesi</t>
  </si>
  <si>
    <t xml:space="preserve">                    RADYO, TELEVİZYON VE SİNEMA BÖLÜMÜ</t>
  </si>
  <si>
    <t xml:space="preserve">                    HALKLA İLİŞKİLER VE TANITIM BÖLÜMÜ</t>
  </si>
  <si>
    <t xml:space="preserve">                    GAZETECİLİK BÖLÜMÜ</t>
  </si>
  <si>
    <t xml:space="preserve">                    YENİ MEDYA VE İLETİŞİM BÖLÜMÜ</t>
  </si>
  <si>
    <t xml:space="preserve">                    YABANCI DİLLER BÖLÜMÜ</t>
  </si>
  <si>
    <t>Yabancı Diller Yüksekokulu</t>
  </si>
  <si>
    <t xml:space="preserve">                    ORTAK DERSLER BÖLÜMÜ</t>
  </si>
  <si>
    <t xml:space="preserve">                    BEDEN EĞİTİMİ VE SPOR BÖLÜMÜ</t>
  </si>
  <si>
    <t>Bölüm</t>
  </si>
  <si>
    <t>Akademik Birim</t>
  </si>
  <si>
    <t xml:space="preserve">                    POLİMER MALZEME MÜHENDİSLİĞİ BÖLÜMÜ*</t>
  </si>
  <si>
    <t>* Önceki adı LİF VE POLİMER MÜHENDİSLİĞİ BÖLÜMÜ</t>
  </si>
  <si>
    <t>Yök tarafından kapatılmış</t>
  </si>
  <si>
    <t>Lisans öğrencisi alıyor</t>
  </si>
  <si>
    <t>Lisans öğrenci alımı yok</t>
  </si>
  <si>
    <t>Lisansüstü Eğitim Ensitüsü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</si>
</sst>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₺_-;\-* #,##0\ _₺_-;_-* &quot;-&quot;??\ _₺_-;_-@_-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 Light"/>
      <family val="2"/>
      <charset val="162"/>
    </font>
    <font>
      <sz val="10"/>
      <color theme="1"/>
      <name val="Calibri Light"/>
      <family val="2"/>
      <charset val="162"/>
    </font>
    <font>
      <sz val="11"/>
      <color theme="1"/>
      <name val="Calibri Light"/>
      <family val="2"/>
      <charset val="162"/>
    </font>
    <font>
      <b/>
      <sz val="10"/>
      <name val="Calibri Light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20"/>
      <color theme="1"/>
      <name val="Calibri"/>
      <family val="2"/>
      <charset val="162"/>
      <scheme val="minor"/>
    </font>
    <font>
      <b/>
      <sz val="9"/>
      <name val="Calibri Light"/>
      <family val="2"/>
      <charset val="162"/>
      <scheme val="major"/>
    </font>
    <font>
      <b/>
      <sz val="10"/>
      <color theme="1"/>
      <name val="Calibri"/>
      <family val="2"/>
      <charset val="162"/>
      <scheme val="minor"/>
    </font>
    <font>
      <b/>
      <sz val="9"/>
      <color theme="9"/>
      <name val="Calibri Light"/>
      <family val="2"/>
      <charset val="162"/>
      <scheme val="major"/>
    </font>
    <font>
      <b/>
      <sz val="9"/>
      <color theme="5"/>
      <name val="Calibri Light"/>
      <family val="2"/>
      <charset val="162"/>
      <scheme val="major"/>
    </font>
    <font>
      <b/>
      <sz val="9"/>
      <color theme="8"/>
      <name val="Calibri Light"/>
      <family val="2"/>
      <charset val="162"/>
      <scheme val="major"/>
    </font>
    <font>
      <b/>
      <sz val="9"/>
      <color theme="0" tint="-0.499984740745262"/>
      <name val="Calibri Light"/>
      <family val="2"/>
      <charset val="162"/>
      <scheme val="major"/>
    </font>
    <font>
      <b/>
      <sz val="9"/>
      <color theme="1"/>
      <name val="Calibri Light"/>
      <family val="2"/>
      <charset val="162"/>
      <scheme val="major"/>
    </font>
    <font>
      <b/>
      <sz val="9"/>
      <color theme="4" tint="-0.249977111117893"/>
      <name val="Calibri Light"/>
      <family val="2"/>
      <charset val="162"/>
      <scheme val="major"/>
    </font>
    <font>
      <b/>
      <sz val="9"/>
      <color theme="9" tint="-0.249977111117893"/>
      <name val="Calibri Light"/>
      <family val="2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165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5" fillId="0" borderId="1" xfId="1" applyNumberFormat="1" applyFont="1" applyBorder="1" applyAlignment="1">
      <alignment horizontal="left" vertical="center"/>
    </xf>
    <xf numFmtId="165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/>
    <xf numFmtId="0" fontId="2" fillId="0" borderId="0" xfId="0" applyFont="1" applyBorder="1" applyAlignment="1">
      <alignment horizontal="left"/>
    </xf>
    <xf numFmtId="165" fontId="2" fillId="0" borderId="1" xfId="1" applyNumberFormat="1" applyFont="1" applyBorder="1" applyAlignment="1">
      <alignment horizontal="right"/>
    </xf>
    <xf numFmtId="0" fontId="0" fillId="0" borderId="0" xfId="0" applyFont="1" applyBorder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0" fillId="0" borderId="0" xfId="0" applyFont="1"/>
    <xf numFmtId="0" fontId="11" fillId="4" borderId="0" xfId="0" applyFont="1" applyFill="1" applyBorder="1"/>
    <xf numFmtId="165" fontId="11" fillId="4" borderId="1" xfId="1" applyNumberFormat="1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4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4" borderId="0" xfId="0" applyFont="1" applyFill="1" applyBorder="1" applyAlignment="1"/>
    <xf numFmtId="165" fontId="11" fillId="4" borderId="1" xfId="1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vertical="center"/>
    </xf>
    <xf numFmtId="0" fontId="11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165" fontId="13" fillId="4" borderId="1" xfId="1" applyNumberFormat="1" applyFont="1" applyFill="1" applyBorder="1" applyAlignment="1">
      <alignment wrapText="1"/>
    </xf>
    <xf numFmtId="0" fontId="13" fillId="0" borderId="0" xfId="0" applyFont="1" applyBorder="1"/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165" fontId="14" fillId="4" borderId="1" xfId="1" applyNumberFormat="1" applyFont="1" applyFill="1" applyBorder="1" applyAlignment="1">
      <alignment wrapText="1"/>
    </xf>
    <xf numFmtId="0" fontId="14" fillId="0" borderId="0" xfId="0" applyFont="1" applyBorder="1"/>
    <xf numFmtId="0" fontId="11" fillId="4" borderId="1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wrapText="1"/>
    </xf>
    <xf numFmtId="0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165" fontId="15" fillId="4" borderId="1" xfId="1" applyNumberFormat="1" applyFont="1" applyFill="1" applyBorder="1" applyAlignment="1">
      <alignment wrapText="1"/>
    </xf>
    <xf numFmtId="0" fontId="15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165" fontId="16" fillId="4" borderId="1" xfId="1" applyNumberFormat="1" applyFont="1" applyFill="1" applyBorder="1" applyAlignment="1">
      <alignment wrapText="1"/>
    </xf>
    <xf numFmtId="0" fontId="16" fillId="0" borderId="0" xfId="0" applyFont="1" applyBorder="1"/>
    <xf numFmtId="0" fontId="16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1" fillId="5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1" xfId="0" applyFont="1" applyFill="1" applyBorder="1" applyAlignment="1">
      <alignment horizontal="center" vertical="center" wrapText="1"/>
    </xf>
    <xf numFmtId="165" fontId="15" fillId="4" borderId="1" xfId="1" applyNumberFormat="1" applyFont="1" applyFill="1" applyBorder="1" applyAlignment="1">
      <alignment horizontal="center" wrapText="1"/>
    </xf>
    <xf numFmtId="0" fontId="17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N9"/>
  <sheetViews>
    <sheetView tabSelected="1" workbookViewId="0">
      <selection activeCell="H20" sqref="H20"/>
    </sheetView>
  </sheetViews>
  <sheetFormatPr defaultRowHeight="15" x14ac:dyDescent="0.25"/>
  <cols>
    <col min="1" max="1" width="17.85546875" style="6" customWidth="1"/>
    <col min="2" max="13" width="7.140625" style="19" customWidth="1"/>
    <col min="14" max="14" width="3.28515625" customWidth="1"/>
  </cols>
  <sheetData>
    <row r="1" spans="1:14" s="51" customFormat="1" ht="15.6" customHeight="1" x14ac:dyDescent="0.3">
      <c r="A1" s="48" t="s">
        <v>91</v>
      </c>
      <c r="B1" s="49">
        <v>2021</v>
      </c>
      <c r="C1" s="49">
        <v>2020</v>
      </c>
      <c r="D1" s="49">
        <v>2019</v>
      </c>
      <c r="E1" s="49">
        <v>2018</v>
      </c>
      <c r="F1" s="49">
        <v>2017</v>
      </c>
      <c r="G1" s="49">
        <v>2016</v>
      </c>
      <c r="H1" s="49">
        <v>2015</v>
      </c>
      <c r="I1" s="49">
        <v>2014</v>
      </c>
      <c r="J1" s="49">
        <v>2013</v>
      </c>
      <c r="K1" s="49">
        <v>2012</v>
      </c>
      <c r="L1" s="49">
        <v>2011</v>
      </c>
      <c r="M1" s="49">
        <v>2010</v>
      </c>
      <c r="N1" s="50"/>
    </row>
    <row r="2" spans="1:14" s="7" customFormat="1" ht="12.75" x14ac:dyDescent="0.2">
      <c r="A2" s="1" t="s">
        <v>1</v>
      </c>
      <c r="B2" s="5">
        <f>Fakülte!C2</f>
        <v>6</v>
      </c>
      <c r="C2" s="5">
        <f>Fakülte!D2</f>
        <v>6</v>
      </c>
      <c r="D2" s="5">
        <f>Fakülte!E2</f>
        <v>6</v>
      </c>
      <c r="E2" s="5">
        <f>Fakülte!F2</f>
        <v>6</v>
      </c>
      <c r="F2" s="5">
        <f>Fakülte!G2</f>
        <v>6</v>
      </c>
      <c r="G2" s="5">
        <f>Fakülte!H2</f>
        <v>6</v>
      </c>
      <c r="H2" s="5">
        <f>Fakülte!I2</f>
        <v>6</v>
      </c>
      <c r="I2" s="5">
        <f>Fakülte!J2</f>
        <v>6</v>
      </c>
      <c r="J2" s="5">
        <f>Fakülte!K2</f>
        <v>6</v>
      </c>
      <c r="K2" s="5">
        <f>Fakülte!L2</f>
        <v>6</v>
      </c>
      <c r="L2" s="5">
        <f>Fakülte!M2</f>
        <v>6</v>
      </c>
      <c r="M2" s="5">
        <f>Fakülte!N2</f>
        <v>6</v>
      </c>
      <c r="N2" s="8"/>
    </row>
    <row r="3" spans="1:14" s="7" customFormat="1" ht="12.75" x14ac:dyDescent="0.2">
      <c r="A3" s="1" t="s">
        <v>2</v>
      </c>
      <c r="B3" s="5">
        <f>ENST!C2</f>
        <v>1</v>
      </c>
      <c r="C3" s="5">
        <f>ENST!D2</f>
        <v>2</v>
      </c>
      <c r="D3" s="5">
        <f>ENST!E2</f>
        <v>2</v>
      </c>
      <c r="E3" s="5">
        <f>ENST!F2</f>
        <v>2</v>
      </c>
      <c r="F3" s="5">
        <f>ENST!G2</f>
        <v>2</v>
      </c>
      <c r="G3" s="5">
        <f>ENST!H2</f>
        <v>2</v>
      </c>
      <c r="H3" s="5">
        <f>ENST!I2</f>
        <v>2</v>
      </c>
      <c r="I3" s="5">
        <f>ENST!J2</f>
        <v>2</v>
      </c>
      <c r="J3" s="5">
        <f>ENST!K2</f>
        <v>2</v>
      </c>
      <c r="K3" s="5">
        <f>ENST!L2</f>
        <v>2</v>
      </c>
      <c r="L3" s="5">
        <f>ENST!M2</f>
        <v>2</v>
      </c>
      <c r="M3" s="5">
        <f>ENST!N2</f>
        <v>2</v>
      </c>
      <c r="N3" s="8"/>
    </row>
    <row r="4" spans="1:14" s="7" customFormat="1" ht="12.75" x14ac:dyDescent="0.2">
      <c r="A4" s="1" t="s">
        <v>3</v>
      </c>
      <c r="B4" s="5">
        <f>'YO-MYO'!C2</f>
        <v>1</v>
      </c>
      <c r="C4" s="5">
        <f>'YO-MYO'!D2</f>
        <v>2</v>
      </c>
      <c r="D4" s="5">
        <f>'YO-MYO'!E2</f>
        <v>2</v>
      </c>
      <c r="E4" s="5">
        <f>'YO-MYO'!F2</f>
        <v>2</v>
      </c>
      <c r="F4" s="5">
        <f>'YO-MYO'!G2</f>
        <v>2</v>
      </c>
      <c r="G4" s="5">
        <f>'YO-MYO'!H2</f>
        <v>2</v>
      </c>
      <c r="H4" s="5">
        <f>'YO-MYO'!I2</f>
        <v>1</v>
      </c>
      <c r="I4" s="5">
        <f>'YO-MYO'!J2</f>
        <v>1</v>
      </c>
      <c r="J4" s="5">
        <f>'YO-MYO'!K2</f>
        <v>1</v>
      </c>
      <c r="K4" s="5">
        <f>'YO-MYO'!L2</f>
        <v>1</v>
      </c>
      <c r="L4" s="5">
        <f>'YO-MYO'!M2</f>
        <v>1</v>
      </c>
      <c r="M4" s="5">
        <f>'YO-MYO'!N2</f>
        <v>1</v>
      </c>
      <c r="N4" s="8"/>
    </row>
    <row r="5" spans="1:14" s="7" customFormat="1" ht="12.75" x14ac:dyDescent="0.2">
      <c r="A5" s="1" t="s">
        <v>90</v>
      </c>
      <c r="B5" s="5">
        <f>Tüm_Bölüm!B3</f>
        <v>35</v>
      </c>
      <c r="C5" s="5">
        <f>Tüm_Bölüm!C3</f>
        <v>34</v>
      </c>
      <c r="D5" s="5">
        <f>Tüm_Bölüm!D3</f>
        <v>33</v>
      </c>
      <c r="E5" s="5">
        <f>Tüm_Bölüm!E3</f>
        <v>34</v>
      </c>
      <c r="F5" s="5">
        <f>Tüm_Bölüm!F3</f>
        <v>38</v>
      </c>
      <c r="G5" s="5">
        <f>Tüm_Bölüm!G3</f>
        <v>36</v>
      </c>
      <c r="H5" s="5">
        <f>Tüm_Bölüm!H3</f>
        <v>33</v>
      </c>
      <c r="I5" s="5">
        <f>Tüm_Bölüm!I3</f>
        <v>26</v>
      </c>
      <c r="J5" s="5">
        <f>Tüm_Bölüm!J3</f>
        <v>21</v>
      </c>
      <c r="K5" s="5">
        <f>Tüm_Bölüm!K3</f>
        <v>20</v>
      </c>
      <c r="L5" s="5">
        <f>Tüm_Bölüm!L3</f>
        <v>19</v>
      </c>
      <c r="M5" s="5">
        <f>Tüm_Bölüm!M3</f>
        <v>0</v>
      </c>
      <c r="N5" s="8"/>
    </row>
    <row r="6" spans="1:14" s="7" customFormat="1" ht="12.75" x14ac:dyDescent="0.2">
      <c r="A6" s="1" t="s">
        <v>4</v>
      </c>
      <c r="B6" s="5">
        <f>UYGAR!C2</f>
        <v>11</v>
      </c>
      <c r="C6" s="5">
        <f>UYGAR!D2</f>
        <v>10</v>
      </c>
      <c r="D6" s="5">
        <f>UYGAR!E2</f>
        <v>10</v>
      </c>
      <c r="E6" s="5">
        <f>UYGAR!F2</f>
        <v>8</v>
      </c>
      <c r="F6" s="5">
        <f>UYGAR!G2</f>
        <v>4</v>
      </c>
      <c r="G6" s="5">
        <f>UYGAR!H2</f>
        <v>4</v>
      </c>
      <c r="H6" s="5">
        <f>UYGAR!I2</f>
        <v>2</v>
      </c>
      <c r="I6" s="5">
        <f>UYGAR!J2</f>
        <v>0</v>
      </c>
      <c r="J6" s="5">
        <f>UYGAR!K2</f>
        <v>0</v>
      </c>
      <c r="K6" s="5">
        <f>UYGAR!L2</f>
        <v>0</v>
      </c>
      <c r="L6" s="5">
        <f>UYGAR!M2</f>
        <v>0</v>
      </c>
      <c r="M6" s="5">
        <f>UYGAR!N2</f>
        <v>0</v>
      </c>
      <c r="N6" s="8"/>
    </row>
    <row r="7" spans="1:14" ht="15.95" customHeight="1" x14ac:dyDescent="0.35"/>
    <row r="8" spans="1:14" ht="15.95" customHeight="1" x14ac:dyDescent="0.35"/>
    <row r="9" spans="1:14" ht="15.95" customHeight="1" x14ac:dyDescent="0.35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pane xSplit="2" topLeftCell="C1" activePane="topRight" state="frozen"/>
      <selection pane="topRight" activeCell="E11" sqref="E11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3" width="7.42578125" style="40" customWidth="1"/>
    <col min="4" max="4" width="7.7109375" style="83" customWidth="1"/>
    <col min="5" max="15" width="7.7109375" style="81" customWidth="1"/>
    <col min="16" max="16384" width="8.7109375" style="81"/>
  </cols>
  <sheetData>
    <row r="1" spans="1:15" s="45" customFormat="1" ht="37.5" customHeight="1" x14ac:dyDescent="0.25">
      <c r="A1" s="41" t="s">
        <v>62</v>
      </c>
      <c r="B1" s="42" t="s">
        <v>10</v>
      </c>
      <c r="C1" s="41"/>
      <c r="D1" s="104" t="s">
        <v>60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43" customFormat="1" ht="27.95" customHeight="1" x14ac:dyDescent="0.2">
      <c r="A2" s="39"/>
      <c r="B2" s="63"/>
      <c r="C2" s="37" t="s">
        <v>59</v>
      </c>
      <c r="D2" s="84">
        <v>2021</v>
      </c>
      <c r="E2" s="84">
        <v>2020</v>
      </c>
      <c r="F2" s="84">
        <v>2019</v>
      </c>
      <c r="G2" s="84">
        <v>2018</v>
      </c>
      <c r="H2" s="84">
        <v>2017</v>
      </c>
      <c r="I2" s="84">
        <v>2016</v>
      </c>
      <c r="J2" s="84">
        <v>2015</v>
      </c>
      <c r="K2" s="84">
        <v>2014</v>
      </c>
      <c r="L2" s="84">
        <v>2013</v>
      </c>
      <c r="M2" s="84">
        <v>2012</v>
      </c>
      <c r="N2" s="84">
        <v>2011</v>
      </c>
      <c r="O2" s="84">
        <v>2010</v>
      </c>
    </row>
    <row r="3" spans="1:15" s="43" customFormat="1" ht="13.5" customHeight="1" x14ac:dyDescent="0.3">
      <c r="A3" s="39"/>
      <c r="B3" s="38" t="s">
        <v>40</v>
      </c>
      <c r="C3" s="37"/>
      <c r="D3" s="36">
        <f>SUM(D4:D6)</f>
        <v>2</v>
      </c>
      <c r="E3" s="36">
        <f t="shared" ref="E3:O3" si="0">SUM(E4:E6)</f>
        <v>2</v>
      </c>
      <c r="F3" s="36">
        <f t="shared" si="0"/>
        <v>2</v>
      </c>
      <c r="G3" s="36">
        <f t="shared" si="0"/>
        <v>2</v>
      </c>
      <c r="H3" s="36">
        <f t="shared" si="0"/>
        <v>2</v>
      </c>
      <c r="I3" s="36">
        <f t="shared" si="0"/>
        <v>2</v>
      </c>
      <c r="J3" s="36">
        <f t="shared" si="0"/>
        <v>2</v>
      </c>
      <c r="K3" s="36">
        <f t="shared" si="0"/>
        <v>2</v>
      </c>
      <c r="L3" s="36">
        <f t="shared" si="0"/>
        <v>0</v>
      </c>
      <c r="M3" s="36">
        <f t="shared" si="0"/>
        <v>0</v>
      </c>
      <c r="N3" s="36">
        <f t="shared" si="0"/>
        <v>0</v>
      </c>
      <c r="O3" s="36">
        <f t="shared" si="0"/>
        <v>0</v>
      </c>
    </row>
    <row r="4" spans="1:15" s="86" customFormat="1" ht="13.5" customHeight="1" x14ac:dyDescent="0.2">
      <c r="A4" s="65">
        <v>259701</v>
      </c>
      <c r="B4" s="66" t="s">
        <v>77</v>
      </c>
      <c r="C4" s="87">
        <v>2014</v>
      </c>
      <c r="D4" s="68">
        <v>1</v>
      </c>
      <c r="E4" s="68">
        <v>1</v>
      </c>
      <c r="F4" s="68">
        <v>1</v>
      </c>
      <c r="G4" s="68">
        <v>1</v>
      </c>
      <c r="H4" s="68">
        <v>1</v>
      </c>
      <c r="I4" s="68">
        <v>1</v>
      </c>
      <c r="J4" s="68">
        <v>1</v>
      </c>
      <c r="K4" s="68">
        <v>1</v>
      </c>
      <c r="L4" s="68">
        <v>0</v>
      </c>
      <c r="M4" s="68">
        <v>0</v>
      </c>
      <c r="N4" s="68">
        <v>0</v>
      </c>
      <c r="O4" s="68">
        <v>0</v>
      </c>
    </row>
    <row r="5" spans="1:15" s="56" customFormat="1" ht="13.5" customHeight="1" x14ac:dyDescent="0.2">
      <c r="A5" s="52">
        <v>259679</v>
      </c>
      <c r="B5" s="53" t="s">
        <v>76</v>
      </c>
      <c r="C5" s="54">
        <v>2014</v>
      </c>
      <c r="D5" s="55">
        <v>1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5">
        <v>1</v>
      </c>
      <c r="L5" s="55">
        <v>0</v>
      </c>
      <c r="M5" s="55">
        <v>0</v>
      </c>
      <c r="N5" s="55">
        <v>0</v>
      </c>
      <c r="O5" s="55">
        <v>0</v>
      </c>
    </row>
    <row r="6" spans="1:15" ht="13.5" customHeight="1" x14ac:dyDescent="0.3">
      <c r="A6" s="89"/>
      <c r="B6" s="90"/>
      <c r="C6" s="72"/>
      <c r="D6" s="44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3.5" customHeight="1" x14ac:dyDescent="0.3">
      <c r="A7" s="70"/>
      <c r="B7" s="71"/>
      <c r="C7" s="72"/>
      <c r="D7" s="44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3.5" customHeight="1" x14ac:dyDescent="0.3">
      <c r="A8" s="70"/>
      <c r="B8" s="71"/>
      <c r="C8" s="72"/>
      <c r="D8" s="44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3.5" customHeight="1" x14ac:dyDescent="0.3">
      <c r="A9" s="70"/>
      <c r="B9" s="71"/>
      <c r="C9" s="85"/>
      <c r="D9" s="44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3.5" customHeight="1" x14ac:dyDescent="0.3">
      <c r="A10" s="70"/>
      <c r="B10" s="71"/>
      <c r="C10" s="85"/>
      <c r="D10" s="4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3.5" customHeight="1" x14ac:dyDescent="0.3">
      <c r="A11" s="70"/>
      <c r="B11" s="71"/>
      <c r="C11" s="72"/>
      <c r="D11" s="4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3.5" customHeight="1" x14ac:dyDescent="0.3">
      <c r="A12" s="70"/>
      <c r="B12" s="71"/>
      <c r="C12" s="85"/>
      <c r="D12" s="44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3.5" customHeight="1" x14ac:dyDescent="0.3">
      <c r="A13" s="70"/>
      <c r="B13" s="71"/>
      <c r="C13" s="85"/>
      <c r="D13" s="4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3.5" customHeight="1" x14ac:dyDescent="0.3">
      <c r="A14" s="70"/>
      <c r="B14" s="71"/>
      <c r="C14" s="72"/>
      <c r="D14" s="44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3.5" customHeight="1" x14ac:dyDescent="0.3">
      <c r="A15" s="70"/>
      <c r="B15" s="71"/>
      <c r="C15" s="72"/>
      <c r="D15" s="4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3.5" customHeight="1" x14ac:dyDescent="0.3">
      <c r="A16" s="70"/>
      <c r="B16" s="71"/>
      <c r="C16" s="85"/>
      <c r="D16" s="4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3.5" customHeight="1" x14ac:dyDescent="0.3">
      <c r="A17" s="70"/>
      <c r="B17" s="71"/>
      <c r="C17" s="85"/>
      <c r="D17" s="44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3.5" customHeight="1" x14ac:dyDescent="0.3">
      <c r="A18" s="70"/>
      <c r="B18" s="71"/>
      <c r="C18" s="72"/>
      <c r="D18" s="44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3.5" customHeight="1" x14ac:dyDescent="0.3">
      <c r="A19" s="70"/>
      <c r="B19" s="71"/>
      <c r="C19" s="72"/>
      <c r="D19" s="4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 customHeight="1" x14ac:dyDescent="0.2">
      <c r="A20" s="70"/>
      <c r="B20" s="71"/>
      <c r="C20" s="72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3.5" customHeight="1" x14ac:dyDescent="0.2">
      <c r="A21" s="70"/>
      <c r="B21" s="71"/>
      <c r="C21" s="72"/>
      <c r="D21" s="44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3.5" customHeight="1" x14ac:dyDescent="0.2">
      <c r="A22" s="70"/>
      <c r="B22" s="71"/>
      <c r="C22" s="72"/>
      <c r="D22" s="44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3.5" customHeight="1" x14ac:dyDescent="0.2">
      <c r="A23" s="70"/>
      <c r="B23" s="71"/>
      <c r="C23" s="72"/>
      <c r="D23" s="4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3.5" customHeight="1" x14ac:dyDescent="0.2">
      <c r="A24" s="70"/>
      <c r="B24" s="71"/>
      <c r="C24" s="85"/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3.5" customHeight="1" x14ac:dyDescent="0.2">
      <c r="A25" s="70"/>
      <c r="B25" s="71"/>
      <c r="C25" s="85"/>
      <c r="D25" s="4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3.5" customHeight="1" x14ac:dyDescent="0.2">
      <c r="A26" s="70"/>
      <c r="B26" s="71"/>
      <c r="C26" s="85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3.5" customHeight="1" x14ac:dyDescent="0.2">
      <c r="A27" s="70"/>
      <c r="B27" s="71"/>
      <c r="C27" s="72"/>
      <c r="D27" s="44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3.5" customHeight="1" x14ac:dyDescent="0.2">
      <c r="A28" s="70"/>
      <c r="B28" s="71"/>
      <c r="C28" s="72"/>
      <c r="D28" s="4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3.5" customHeight="1" x14ac:dyDescent="0.2">
      <c r="A29" s="70"/>
      <c r="B29" s="71"/>
      <c r="C29" s="72"/>
      <c r="D29" s="4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3.5" customHeight="1" x14ac:dyDescent="0.2">
      <c r="A30" s="70"/>
      <c r="B30" s="71"/>
      <c r="C30" s="72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3.5" customHeight="1" x14ac:dyDescent="0.2">
      <c r="A31" s="70"/>
      <c r="B31" s="71"/>
      <c r="C31" s="72"/>
      <c r="D31" s="44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s="38" customFormat="1" x14ac:dyDescent="0.2">
      <c r="A32" s="91"/>
      <c r="B32" s="95" t="s">
        <v>95</v>
      </c>
      <c r="C32" s="4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s="38" customFormat="1" x14ac:dyDescent="0.2">
      <c r="A33" s="82"/>
      <c r="B33" s="94" t="s">
        <v>96</v>
      </c>
      <c r="C33" s="4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15" s="38" customFormat="1" x14ac:dyDescent="0.2">
      <c r="A34" s="92"/>
      <c r="B34" s="93" t="s">
        <v>94</v>
      </c>
      <c r="C34" s="4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</sheetData>
  <sortState ref="A5:O5">
    <sortCondition ref="B5"/>
  </sortState>
  <mergeCells count="1">
    <mergeCell ref="D1:O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pane xSplit="2" topLeftCell="C1" activePane="topRight" state="frozen"/>
      <selection pane="topRight" activeCell="B1" sqref="B1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3" width="7.42578125" style="40" customWidth="1"/>
    <col min="4" max="15" width="7.7109375" style="81" customWidth="1"/>
    <col min="16" max="16384" width="8.7109375" style="81"/>
  </cols>
  <sheetData>
    <row r="1" spans="1:15" s="45" customFormat="1" ht="37.5" customHeight="1" x14ac:dyDescent="0.25">
      <c r="A1" s="41" t="s">
        <v>62</v>
      </c>
      <c r="B1" s="42" t="s">
        <v>81</v>
      </c>
      <c r="C1" s="41"/>
      <c r="D1" s="104" t="s">
        <v>60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43" customFormat="1" ht="27.6" customHeight="1" x14ac:dyDescent="0.2">
      <c r="A2" s="39"/>
      <c r="B2" s="63"/>
      <c r="C2" s="37" t="s">
        <v>59</v>
      </c>
      <c r="D2" s="84">
        <v>2021</v>
      </c>
      <c r="E2" s="84">
        <v>2020</v>
      </c>
      <c r="F2" s="84">
        <v>2019</v>
      </c>
      <c r="G2" s="84">
        <v>2018</v>
      </c>
      <c r="H2" s="84">
        <v>2017</v>
      </c>
      <c r="I2" s="84">
        <v>2016</v>
      </c>
      <c r="J2" s="84">
        <v>2015</v>
      </c>
      <c r="K2" s="84">
        <v>2014</v>
      </c>
      <c r="L2" s="84">
        <v>2013</v>
      </c>
      <c r="M2" s="84">
        <v>2012</v>
      </c>
      <c r="N2" s="84">
        <v>2011</v>
      </c>
      <c r="O2" s="84">
        <v>2010</v>
      </c>
    </row>
    <row r="3" spans="1:15" s="43" customFormat="1" ht="13.5" customHeight="1" x14ac:dyDescent="0.3">
      <c r="A3" s="39"/>
      <c r="B3" s="38" t="s">
        <v>40</v>
      </c>
      <c r="C3" s="37"/>
      <c r="D3" s="36">
        <f>SUM(D4:D7)</f>
        <v>3</v>
      </c>
      <c r="E3" s="36">
        <f t="shared" ref="E3:O3" si="0">SUM(E4:E7)</f>
        <v>3</v>
      </c>
      <c r="F3" s="36">
        <f t="shared" si="0"/>
        <v>2</v>
      </c>
      <c r="G3" s="36">
        <f t="shared" si="0"/>
        <v>2</v>
      </c>
      <c r="H3" s="36">
        <f t="shared" si="0"/>
        <v>2</v>
      </c>
      <c r="I3" s="36">
        <f t="shared" si="0"/>
        <v>2</v>
      </c>
      <c r="J3" s="36">
        <f t="shared" si="0"/>
        <v>2</v>
      </c>
      <c r="K3" s="36">
        <f t="shared" si="0"/>
        <v>1</v>
      </c>
      <c r="L3" s="36">
        <f t="shared" si="0"/>
        <v>1</v>
      </c>
      <c r="M3" s="36">
        <f t="shared" si="0"/>
        <v>1</v>
      </c>
      <c r="N3" s="36">
        <f t="shared" si="0"/>
        <v>1</v>
      </c>
      <c r="O3" s="36">
        <f t="shared" si="0"/>
        <v>0</v>
      </c>
    </row>
    <row r="4" spans="1:15" s="86" customFormat="1" ht="13.5" customHeight="1" x14ac:dyDescent="0.2">
      <c r="A4" s="65">
        <v>409382</v>
      </c>
      <c r="B4" s="66" t="s">
        <v>80</v>
      </c>
      <c r="C4" s="87">
        <v>2020</v>
      </c>
      <c r="D4" s="68">
        <v>1</v>
      </c>
      <c r="E4" s="68">
        <v>1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</row>
    <row r="5" spans="1:15" s="56" customFormat="1" ht="13.5" customHeight="1" x14ac:dyDescent="0.2">
      <c r="A5" s="52">
        <v>332658</v>
      </c>
      <c r="B5" s="53" t="s">
        <v>78</v>
      </c>
      <c r="C5" s="54">
        <v>2011</v>
      </c>
      <c r="D5" s="55">
        <v>1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55">
        <v>1</v>
      </c>
      <c r="N5" s="55">
        <v>1</v>
      </c>
      <c r="O5" s="55">
        <v>0</v>
      </c>
    </row>
    <row r="6" spans="1:15" s="56" customFormat="1" ht="13.5" customHeight="1" x14ac:dyDescent="0.2">
      <c r="A6" s="52">
        <v>332654</v>
      </c>
      <c r="B6" s="53" t="s">
        <v>79</v>
      </c>
      <c r="C6" s="54">
        <v>2015</v>
      </c>
      <c r="D6" s="55">
        <v>1</v>
      </c>
      <c r="E6" s="55">
        <v>1</v>
      </c>
      <c r="F6" s="55">
        <v>1</v>
      </c>
      <c r="G6" s="55">
        <v>1</v>
      </c>
      <c r="H6" s="55">
        <v>1</v>
      </c>
      <c r="I6" s="55">
        <v>1</v>
      </c>
      <c r="J6" s="55">
        <v>1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</row>
    <row r="7" spans="1:15" ht="13.5" customHeight="1" x14ac:dyDescent="0.3">
      <c r="A7" s="70"/>
      <c r="B7" s="71"/>
      <c r="C7" s="8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3.5" customHeight="1" x14ac:dyDescent="0.3">
      <c r="A8" s="70"/>
      <c r="B8" s="71"/>
      <c r="C8" s="8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3.5" customHeight="1" x14ac:dyDescent="0.3">
      <c r="A9" s="70"/>
      <c r="B9" s="71"/>
      <c r="C9" s="8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3.5" customHeight="1" x14ac:dyDescent="0.3">
      <c r="A10" s="70"/>
      <c r="B10" s="71"/>
      <c r="C10" s="72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3.5" customHeight="1" x14ac:dyDescent="0.3">
      <c r="A11" s="70"/>
      <c r="B11" s="71"/>
      <c r="C11" s="8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3.5" customHeight="1" x14ac:dyDescent="0.3">
      <c r="A12" s="70"/>
      <c r="B12" s="71"/>
      <c r="C12" s="8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3.5" customHeight="1" x14ac:dyDescent="0.3">
      <c r="A13" s="70"/>
      <c r="B13" s="71"/>
      <c r="C13" s="7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3.5" customHeight="1" x14ac:dyDescent="0.3">
      <c r="A14" s="70"/>
      <c r="B14" s="71"/>
      <c r="C14" s="7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3.5" customHeight="1" x14ac:dyDescent="0.3">
      <c r="A15" s="70"/>
      <c r="B15" s="71"/>
      <c r="C15" s="8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3.5" customHeight="1" x14ac:dyDescent="0.3">
      <c r="A16" s="70"/>
      <c r="B16" s="71"/>
      <c r="C16" s="8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3.5" customHeight="1" x14ac:dyDescent="0.3">
      <c r="A17" s="70"/>
      <c r="B17" s="71"/>
      <c r="C17" s="7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3.5" customHeight="1" x14ac:dyDescent="0.3">
      <c r="A18" s="70"/>
      <c r="B18" s="71"/>
      <c r="C18" s="7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3.5" customHeight="1" x14ac:dyDescent="0.3">
      <c r="A19" s="70"/>
      <c r="B19" s="71"/>
      <c r="C19" s="7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 customHeight="1" x14ac:dyDescent="0.2">
      <c r="A20" s="70"/>
      <c r="B20" s="71"/>
      <c r="C20" s="7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3.5" customHeight="1" x14ac:dyDescent="0.2">
      <c r="A21" s="70"/>
      <c r="B21" s="71"/>
      <c r="C21" s="7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3.5" customHeight="1" x14ac:dyDescent="0.2">
      <c r="A22" s="70"/>
      <c r="B22" s="71"/>
      <c r="C22" s="7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3.5" customHeight="1" x14ac:dyDescent="0.2">
      <c r="A23" s="70"/>
      <c r="B23" s="71"/>
      <c r="C23" s="8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3.5" customHeight="1" x14ac:dyDescent="0.2">
      <c r="A24" s="70"/>
      <c r="B24" s="71"/>
      <c r="C24" s="8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3.5" customHeight="1" x14ac:dyDescent="0.2">
      <c r="A25" s="70"/>
      <c r="B25" s="71"/>
      <c r="C25" s="8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3.5" customHeight="1" x14ac:dyDescent="0.2">
      <c r="A26" s="70"/>
      <c r="B26" s="71"/>
      <c r="C26" s="7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3.5" customHeight="1" x14ac:dyDescent="0.2">
      <c r="A27" s="70"/>
      <c r="B27" s="71"/>
      <c r="C27" s="7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3.5" customHeight="1" x14ac:dyDescent="0.2">
      <c r="A28" s="70"/>
      <c r="B28" s="71"/>
      <c r="C28" s="7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3.5" customHeight="1" x14ac:dyDescent="0.2">
      <c r="A29" s="70"/>
      <c r="B29" s="71"/>
      <c r="C29" s="7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3.5" customHeight="1" x14ac:dyDescent="0.2">
      <c r="A30" s="70"/>
      <c r="B30" s="71"/>
      <c r="C30" s="7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s="38" customFormat="1" x14ac:dyDescent="0.2">
      <c r="A31" s="91"/>
      <c r="B31" s="95" t="s">
        <v>95</v>
      </c>
      <c r="C31" s="4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5" s="38" customFormat="1" x14ac:dyDescent="0.2">
      <c r="A32" s="82"/>
      <c r="B32" s="94" t="s">
        <v>96</v>
      </c>
      <c r="C32" s="4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s="38" customFormat="1" x14ac:dyDescent="0.2">
      <c r="A33" s="92"/>
      <c r="B33" s="93" t="s">
        <v>94</v>
      </c>
      <c r="C33" s="4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</sheetData>
  <sortState ref="A4:O6">
    <sortCondition ref="B4:B6"/>
  </sortState>
  <mergeCells count="1">
    <mergeCell ref="D1:O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4"/>
  <sheetViews>
    <sheetView zoomScaleNormal="100" workbookViewId="0">
      <pane xSplit="2" topLeftCell="C1" activePane="topRight" state="frozen"/>
      <selection pane="topRight" activeCell="B1" sqref="B1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3" width="7.42578125" style="40" customWidth="1"/>
    <col min="4" max="4" width="7.7109375" style="83" customWidth="1"/>
    <col min="5" max="15" width="7.7109375" style="81" customWidth="1"/>
    <col min="16" max="16384" width="8.7109375" style="81"/>
  </cols>
  <sheetData>
    <row r="1" spans="1:15" s="45" customFormat="1" ht="37.5" customHeight="1" x14ac:dyDescent="0.25">
      <c r="A1" s="41" t="s">
        <v>62</v>
      </c>
      <c r="B1" s="42" t="s">
        <v>11</v>
      </c>
      <c r="C1" s="41"/>
      <c r="D1" s="104" t="s">
        <v>60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43" customFormat="1" ht="28.5" customHeight="1" x14ac:dyDescent="0.2">
      <c r="A2" s="39"/>
      <c r="B2" s="63"/>
      <c r="C2" s="37" t="s">
        <v>59</v>
      </c>
      <c r="D2" s="84">
        <v>2021</v>
      </c>
      <c r="E2" s="84">
        <v>2020</v>
      </c>
      <c r="F2" s="84">
        <v>2019</v>
      </c>
      <c r="G2" s="84">
        <v>2018</v>
      </c>
      <c r="H2" s="84">
        <v>2017</v>
      </c>
      <c r="I2" s="84">
        <v>2016</v>
      </c>
      <c r="J2" s="84">
        <v>2015</v>
      </c>
      <c r="K2" s="84">
        <v>2014</v>
      </c>
      <c r="L2" s="84">
        <v>2013</v>
      </c>
      <c r="M2" s="84">
        <v>2012</v>
      </c>
      <c r="N2" s="84">
        <v>2011</v>
      </c>
      <c r="O2" s="84">
        <v>2010</v>
      </c>
    </row>
    <row r="3" spans="1:15" s="43" customFormat="1" ht="13.5" customHeight="1" x14ac:dyDescent="0.3">
      <c r="A3" s="39"/>
      <c r="B3" s="38" t="s">
        <v>40</v>
      </c>
      <c r="C3" s="37"/>
      <c r="D3" s="44">
        <f>SUM(D4:D31)</f>
        <v>1</v>
      </c>
      <c r="E3" s="44">
        <f t="shared" ref="E3:O3" si="0">SUM(E4:E31)</f>
        <v>1</v>
      </c>
      <c r="F3" s="44">
        <f t="shared" si="0"/>
        <v>1</v>
      </c>
      <c r="G3" s="44">
        <f t="shared" si="0"/>
        <v>3</v>
      </c>
      <c r="H3" s="44">
        <f t="shared" si="0"/>
        <v>3</v>
      </c>
      <c r="I3" s="44">
        <f t="shared" si="0"/>
        <v>3</v>
      </c>
      <c r="J3" s="44">
        <f t="shared" si="0"/>
        <v>3</v>
      </c>
      <c r="K3" s="44">
        <f t="shared" si="0"/>
        <v>3</v>
      </c>
      <c r="L3" s="44">
        <f t="shared" si="0"/>
        <v>0</v>
      </c>
      <c r="M3" s="44">
        <f t="shared" si="0"/>
        <v>0</v>
      </c>
      <c r="N3" s="44">
        <f t="shared" si="0"/>
        <v>0</v>
      </c>
      <c r="O3" s="44">
        <f t="shared" si="0"/>
        <v>0</v>
      </c>
    </row>
    <row r="4" spans="1:15" s="62" customFormat="1" ht="13.5" customHeight="1" x14ac:dyDescent="0.2">
      <c r="A4" s="58">
        <v>259674</v>
      </c>
      <c r="B4" s="59" t="s">
        <v>84</v>
      </c>
      <c r="C4" s="60">
        <v>2014</v>
      </c>
      <c r="D4" s="61">
        <v>0</v>
      </c>
      <c r="E4" s="61">
        <v>0</v>
      </c>
      <c r="F4" s="61">
        <v>0</v>
      </c>
      <c r="G4" s="61">
        <v>1</v>
      </c>
      <c r="H4" s="61">
        <v>1</v>
      </c>
      <c r="I4" s="61">
        <v>1</v>
      </c>
      <c r="J4" s="61">
        <v>1</v>
      </c>
      <c r="K4" s="61">
        <v>1</v>
      </c>
      <c r="L4" s="61">
        <v>0</v>
      </c>
      <c r="M4" s="61">
        <v>0</v>
      </c>
      <c r="N4" s="61">
        <v>0</v>
      </c>
      <c r="O4" s="61">
        <v>0</v>
      </c>
    </row>
    <row r="5" spans="1:15" s="62" customFormat="1" ht="13.5" customHeight="1" x14ac:dyDescent="0.2">
      <c r="A5" s="58">
        <v>259672</v>
      </c>
      <c r="B5" s="59" t="s">
        <v>83</v>
      </c>
      <c r="C5" s="60">
        <v>2014</v>
      </c>
      <c r="D5" s="61">
        <v>0</v>
      </c>
      <c r="E5" s="61">
        <v>0</v>
      </c>
      <c r="F5" s="61">
        <v>0</v>
      </c>
      <c r="G5" s="61">
        <v>1</v>
      </c>
      <c r="H5" s="61">
        <v>1</v>
      </c>
      <c r="I5" s="61">
        <v>1</v>
      </c>
      <c r="J5" s="61">
        <v>1</v>
      </c>
      <c r="K5" s="61">
        <v>1</v>
      </c>
      <c r="L5" s="61">
        <v>0</v>
      </c>
      <c r="M5" s="61">
        <v>0</v>
      </c>
      <c r="N5" s="61">
        <v>0</v>
      </c>
      <c r="O5" s="61">
        <v>0</v>
      </c>
    </row>
    <row r="6" spans="1:15" s="62" customFormat="1" ht="13.5" customHeight="1" x14ac:dyDescent="0.2">
      <c r="A6" s="58">
        <v>259677</v>
      </c>
      <c r="B6" s="59" t="s">
        <v>82</v>
      </c>
      <c r="C6" s="60">
        <v>2014</v>
      </c>
      <c r="D6" s="61">
        <v>0</v>
      </c>
      <c r="E6" s="61">
        <v>0</v>
      </c>
      <c r="F6" s="61">
        <v>0</v>
      </c>
      <c r="G6" s="61">
        <v>1</v>
      </c>
      <c r="H6" s="61">
        <v>1</v>
      </c>
      <c r="I6" s="61">
        <v>1</v>
      </c>
      <c r="J6" s="61">
        <v>1</v>
      </c>
      <c r="K6" s="61">
        <v>1</v>
      </c>
      <c r="L6" s="61">
        <v>0</v>
      </c>
      <c r="M6" s="61">
        <v>0</v>
      </c>
      <c r="N6" s="61">
        <v>0</v>
      </c>
      <c r="O6" s="61">
        <v>0</v>
      </c>
    </row>
    <row r="7" spans="1:15" s="86" customFormat="1" ht="13.5" customHeight="1" x14ac:dyDescent="0.2">
      <c r="A7" s="65">
        <v>385286</v>
      </c>
      <c r="B7" s="66" t="s">
        <v>85</v>
      </c>
      <c r="C7" s="87">
        <v>2019</v>
      </c>
      <c r="D7" s="88">
        <v>1</v>
      </c>
      <c r="E7" s="68">
        <v>1</v>
      </c>
      <c r="F7" s="68">
        <v>1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</row>
    <row r="8" spans="1:15" ht="13.5" customHeight="1" x14ac:dyDescent="0.3">
      <c r="A8" s="70"/>
      <c r="B8" s="71"/>
      <c r="C8" s="72"/>
      <c r="D8" s="44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3.5" customHeight="1" x14ac:dyDescent="0.3">
      <c r="A9" s="70"/>
      <c r="B9" s="71"/>
      <c r="C9" s="85"/>
      <c r="D9" s="44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3.5" customHeight="1" x14ac:dyDescent="0.3">
      <c r="A10" s="70"/>
      <c r="B10" s="71"/>
      <c r="C10" s="85"/>
      <c r="D10" s="4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3.5" customHeight="1" x14ac:dyDescent="0.3">
      <c r="A11" s="70"/>
      <c r="B11" s="71"/>
      <c r="C11" s="72"/>
      <c r="D11" s="4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3.5" customHeight="1" x14ac:dyDescent="0.3">
      <c r="A12" s="70"/>
      <c r="B12" s="71"/>
      <c r="C12" s="85"/>
      <c r="D12" s="44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3.5" customHeight="1" x14ac:dyDescent="0.3">
      <c r="A13" s="70"/>
      <c r="B13" s="71"/>
      <c r="C13" s="85"/>
      <c r="D13" s="4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3.5" customHeight="1" x14ac:dyDescent="0.3">
      <c r="A14" s="70"/>
      <c r="B14" s="71"/>
      <c r="C14" s="72"/>
      <c r="D14" s="44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3.5" customHeight="1" x14ac:dyDescent="0.3">
      <c r="A15" s="70"/>
      <c r="B15" s="71"/>
      <c r="C15" s="72"/>
      <c r="D15" s="4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3.5" customHeight="1" x14ac:dyDescent="0.3">
      <c r="A16" s="70"/>
      <c r="B16" s="71"/>
      <c r="C16" s="85"/>
      <c r="D16" s="4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3.5" customHeight="1" x14ac:dyDescent="0.3">
      <c r="A17" s="70"/>
      <c r="B17" s="71"/>
      <c r="C17" s="85"/>
      <c r="D17" s="44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3.5" customHeight="1" x14ac:dyDescent="0.3">
      <c r="A18" s="70"/>
      <c r="B18" s="71"/>
      <c r="C18" s="72"/>
      <c r="D18" s="44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3.5" customHeight="1" x14ac:dyDescent="0.3">
      <c r="A19" s="70"/>
      <c r="B19" s="71"/>
      <c r="C19" s="72"/>
      <c r="D19" s="4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 customHeight="1" x14ac:dyDescent="0.2">
      <c r="A20" s="70"/>
      <c r="B20" s="71"/>
      <c r="C20" s="72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3.5" customHeight="1" x14ac:dyDescent="0.2">
      <c r="A21" s="70"/>
      <c r="B21" s="71"/>
      <c r="C21" s="72"/>
      <c r="D21" s="44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3.5" customHeight="1" x14ac:dyDescent="0.2">
      <c r="A22" s="70"/>
      <c r="B22" s="71"/>
      <c r="C22" s="72"/>
      <c r="D22" s="44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3.5" customHeight="1" x14ac:dyDescent="0.2">
      <c r="A23" s="70"/>
      <c r="B23" s="71"/>
      <c r="C23" s="72"/>
      <c r="D23" s="4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3.5" customHeight="1" x14ac:dyDescent="0.2">
      <c r="A24" s="70"/>
      <c r="B24" s="71"/>
      <c r="C24" s="85"/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3.5" customHeight="1" x14ac:dyDescent="0.2">
      <c r="A25" s="70"/>
      <c r="B25" s="71"/>
      <c r="C25" s="85"/>
      <c r="D25" s="4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3.5" customHeight="1" x14ac:dyDescent="0.2">
      <c r="A26" s="70"/>
      <c r="B26" s="71"/>
      <c r="C26" s="85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3.5" customHeight="1" x14ac:dyDescent="0.2">
      <c r="A27" s="70"/>
      <c r="B27" s="71"/>
      <c r="C27" s="72"/>
      <c r="D27" s="44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3.5" customHeight="1" x14ac:dyDescent="0.2">
      <c r="A28" s="70"/>
      <c r="B28" s="71"/>
      <c r="C28" s="72"/>
      <c r="D28" s="4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3.5" customHeight="1" x14ac:dyDescent="0.2">
      <c r="A29" s="70"/>
      <c r="B29" s="71"/>
      <c r="C29" s="72"/>
      <c r="D29" s="4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3.5" customHeight="1" x14ac:dyDescent="0.2">
      <c r="A30" s="70"/>
      <c r="B30" s="71"/>
      <c r="C30" s="72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3.5" customHeight="1" x14ac:dyDescent="0.2">
      <c r="A31" s="70"/>
      <c r="B31" s="71"/>
      <c r="C31" s="72"/>
      <c r="D31" s="44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s="38" customFormat="1" x14ac:dyDescent="0.2">
      <c r="A32" s="91"/>
      <c r="B32" s="95" t="s">
        <v>95</v>
      </c>
      <c r="C32" s="4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s="38" customFormat="1" x14ac:dyDescent="0.2">
      <c r="A33" s="82"/>
      <c r="B33" s="94" t="s">
        <v>96</v>
      </c>
      <c r="C33" s="4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15" s="38" customFormat="1" x14ac:dyDescent="0.2">
      <c r="A34" s="92"/>
      <c r="B34" s="93" t="s">
        <v>94</v>
      </c>
      <c r="C34" s="4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</sheetData>
  <sortState ref="A5:O7">
    <sortCondition ref="B5:B7"/>
  </sortState>
  <mergeCells count="1">
    <mergeCell ref="D1:O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4"/>
  <sheetViews>
    <sheetView zoomScaleNormal="100" workbookViewId="0">
      <pane xSplit="2" topLeftCell="C1" activePane="topRight" state="frozen"/>
      <selection pane="topRight" activeCell="B1" sqref="B1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3" width="7.42578125" style="40" customWidth="1"/>
    <col min="4" max="4" width="7.7109375" style="83" customWidth="1"/>
    <col min="5" max="15" width="7.7109375" style="81" customWidth="1"/>
    <col min="16" max="16384" width="8.7109375" style="81"/>
  </cols>
  <sheetData>
    <row r="1" spans="1:15" s="45" customFormat="1" ht="37.5" customHeight="1" x14ac:dyDescent="0.25">
      <c r="A1" s="41" t="s">
        <v>62</v>
      </c>
      <c r="B1" s="42" t="s">
        <v>87</v>
      </c>
      <c r="C1" s="41"/>
      <c r="D1" s="104" t="s">
        <v>60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43" customFormat="1" ht="26.45" customHeight="1" x14ac:dyDescent="0.2">
      <c r="A2" s="39"/>
      <c r="B2" s="63"/>
      <c r="C2" s="37" t="s">
        <v>59</v>
      </c>
      <c r="D2" s="84">
        <v>2021</v>
      </c>
      <c r="E2" s="84">
        <v>2020</v>
      </c>
      <c r="F2" s="84">
        <v>2019</v>
      </c>
      <c r="G2" s="84">
        <v>2018</v>
      </c>
      <c r="H2" s="84">
        <v>2017</v>
      </c>
      <c r="I2" s="84">
        <v>2016</v>
      </c>
      <c r="J2" s="84">
        <v>2015</v>
      </c>
      <c r="K2" s="84">
        <v>2014</v>
      </c>
      <c r="L2" s="84">
        <v>2013</v>
      </c>
      <c r="M2" s="84">
        <v>2012</v>
      </c>
      <c r="N2" s="84">
        <v>2011</v>
      </c>
      <c r="O2" s="84">
        <v>2010</v>
      </c>
    </row>
    <row r="3" spans="1:15" s="43" customFormat="1" ht="13.5" customHeight="1" x14ac:dyDescent="0.3">
      <c r="A3" s="39"/>
      <c r="B3" s="38" t="s">
        <v>40</v>
      </c>
      <c r="C3" s="37"/>
      <c r="D3" s="44">
        <f t="shared" ref="D3:O3" si="0">SUM(D4:D6)</f>
        <v>1</v>
      </c>
      <c r="E3" s="36">
        <f t="shared" si="0"/>
        <v>1</v>
      </c>
      <c r="F3" s="36">
        <f t="shared" si="0"/>
        <v>1</v>
      </c>
      <c r="G3" s="36">
        <f t="shared" si="0"/>
        <v>1</v>
      </c>
      <c r="H3" s="36">
        <f t="shared" si="0"/>
        <v>1</v>
      </c>
      <c r="I3" s="36">
        <f t="shared" si="0"/>
        <v>0</v>
      </c>
      <c r="J3" s="36">
        <f t="shared" si="0"/>
        <v>0</v>
      </c>
      <c r="K3" s="36">
        <f t="shared" si="0"/>
        <v>0</v>
      </c>
      <c r="L3" s="36">
        <f t="shared" si="0"/>
        <v>0</v>
      </c>
      <c r="M3" s="36">
        <f t="shared" si="0"/>
        <v>0</v>
      </c>
      <c r="N3" s="36">
        <f t="shared" si="0"/>
        <v>0</v>
      </c>
      <c r="O3" s="36">
        <f t="shared" si="0"/>
        <v>0</v>
      </c>
    </row>
    <row r="4" spans="1:15" s="86" customFormat="1" ht="13.5" customHeight="1" x14ac:dyDescent="0.2">
      <c r="A4" s="65">
        <v>332443</v>
      </c>
      <c r="B4" s="66" t="s">
        <v>86</v>
      </c>
      <c r="C4" s="87">
        <v>2017</v>
      </c>
      <c r="D4" s="88">
        <v>1</v>
      </c>
      <c r="E4" s="68">
        <v>1</v>
      </c>
      <c r="F4" s="68">
        <v>1</v>
      </c>
      <c r="G4" s="68">
        <v>1</v>
      </c>
      <c r="H4" s="68">
        <v>1</v>
      </c>
      <c r="I4" s="68"/>
      <c r="J4" s="68"/>
      <c r="K4" s="68"/>
      <c r="L4" s="68"/>
      <c r="M4" s="68"/>
      <c r="N4" s="68"/>
      <c r="O4" s="68"/>
    </row>
    <row r="5" spans="1:15" ht="13.5" customHeight="1" x14ac:dyDescent="0.3">
      <c r="A5" s="89"/>
      <c r="B5" s="90"/>
      <c r="C5" s="85"/>
      <c r="D5" s="44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3.5" customHeight="1" x14ac:dyDescent="0.3">
      <c r="A6" s="89"/>
      <c r="B6" s="90"/>
      <c r="C6" s="72"/>
      <c r="D6" s="44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3.5" customHeight="1" x14ac:dyDescent="0.3">
      <c r="A7" s="70"/>
      <c r="B7" s="71"/>
      <c r="C7" s="72"/>
      <c r="D7" s="44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3.5" customHeight="1" x14ac:dyDescent="0.3">
      <c r="A8" s="70"/>
      <c r="B8" s="71"/>
      <c r="C8" s="72"/>
      <c r="D8" s="44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3.5" customHeight="1" x14ac:dyDescent="0.3">
      <c r="A9" s="70"/>
      <c r="B9" s="71"/>
      <c r="C9" s="85"/>
      <c r="D9" s="44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3.5" customHeight="1" x14ac:dyDescent="0.3">
      <c r="A10" s="70"/>
      <c r="B10" s="71"/>
      <c r="C10" s="85"/>
      <c r="D10" s="4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3.5" customHeight="1" x14ac:dyDescent="0.3">
      <c r="A11" s="70"/>
      <c r="B11" s="71"/>
      <c r="C11" s="72"/>
      <c r="D11" s="4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3.5" customHeight="1" x14ac:dyDescent="0.3">
      <c r="A12" s="70"/>
      <c r="B12" s="71"/>
      <c r="C12" s="85"/>
      <c r="D12" s="44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3.5" customHeight="1" x14ac:dyDescent="0.3">
      <c r="A13" s="70"/>
      <c r="B13" s="71"/>
      <c r="C13" s="85"/>
      <c r="D13" s="4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3.5" customHeight="1" x14ac:dyDescent="0.3">
      <c r="A14" s="70"/>
      <c r="B14" s="71"/>
      <c r="C14" s="72"/>
      <c r="D14" s="44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3.5" customHeight="1" x14ac:dyDescent="0.3">
      <c r="A15" s="70"/>
      <c r="B15" s="71"/>
      <c r="C15" s="72"/>
      <c r="D15" s="4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3.5" customHeight="1" x14ac:dyDescent="0.3">
      <c r="A16" s="70"/>
      <c r="B16" s="71"/>
      <c r="C16" s="85"/>
      <c r="D16" s="4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3.5" customHeight="1" x14ac:dyDescent="0.3">
      <c r="A17" s="70"/>
      <c r="B17" s="71"/>
      <c r="C17" s="85"/>
      <c r="D17" s="44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3.5" customHeight="1" x14ac:dyDescent="0.3">
      <c r="A18" s="70"/>
      <c r="B18" s="71"/>
      <c r="C18" s="72"/>
      <c r="D18" s="44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3.5" customHeight="1" x14ac:dyDescent="0.3">
      <c r="A19" s="70"/>
      <c r="B19" s="71"/>
      <c r="C19" s="72"/>
      <c r="D19" s="4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 customHeight="1" x14ac:dyDescent="0.2">
      <c r="A20" s="70"/>
      <c r="B20" s="71"/>
      <c r="C20" s="72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3.5" customHeight="1" x14ac:dyDescent="0.2">
      <c r="A21" s="70"/>
      <c r="B21" s="71"/>
      <c r="C21" s="72"/>
      <c r="D21" s="44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3.5" customHeight="1" x14ac:dyDescent="0.2">
      <c r="A22" s="70"/>
      <c r="B22" s="71"/>
      <c r="C22" s="72"/>
      <c r="D22" s="44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3.5" customHeight="1" x14ac:dyDescent="0.2">
      <c r="A23" s="70"/>
      <c r="B23" s="71"/>
      <c r="C23" s="72"/>
      <c r="D23" s="4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3.5" customHeight="1" x14ac:dyDescent="0.2">
      <c r="A24" s="70"/>
      <c r="B24" s="71"/>
      <c r="C24" s="85"/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3.5" customHeight="1" x14ac:dyDescent="0.2">
      <c r="A25" s="70"/>
      <c r="B25" s="71"/>
      <c r="C25" s="85"/>
      <c r="D25" s="4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3.5" customHeight="1" x14ac:dyDescent="0.2">
      <c r="A26" s="70"/>
      <c r="B26" s="71"/>
      <c r="C26" s="85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3.5" customHeight="1" x14ac:dyDescent="0.2">
      <c r="A27" s="70"/>
      <c r="B27" s="71"/>
      <c r="C27" s="72"/>
      <c r="D27" s="44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3.5" customHeight="1" x14ac:dyDescent="0.2">
      <c r="A28" s="70"/>
      <c r="B28" s="71"/>
      <c r="C28" s="72"/>
      <c r="D28" s="4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3.5" customHeight="1" x14ac:dyDescent="0.2">
      <c r="A29" s="70"/>
      <c r="B29" s="71"/>
      <c r="C29" s="72"/>
      <c r="D29" s="4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3.5" customHeight="1" x14ac:dyDescent="0.2">
      <c r="A30" s="70"/>
      <c r="B30" s="71"/>
      <c r="C30" s="72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3.5" customHeight="1" x14ac:dyDescent="0.2">
      <c r="A31" s="70"/>
      <c r="B31" s="71"/>
      <c r="C31" s="72"/>
      <c r="D31" s="44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s="38" customFormat="1" x14ac:dyDescent="0.2">
      <c r="A32" s="91"/>
      <c r="B32" s="95" t="s">
        <v>95</v>
      </c>
      <c r="C32" s="4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s="38" customFormat="1" x14ac:dyDescent="0.2">
      <c r="A33" s="82"/>
      <c r="B33" s="94" t="s">
        <v>96</v>
      </c>
      <c r="C33" s="4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15" s="38" customFormat="1" x14ac:dyDescent="0.2">
      <c r="A34" s="92"/>
      <c r="B34" s="93" t="s">
        <v>94</v>
      </c>
      <c r="C34" s="4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</sheetData>
  <mergeCells count="1">
    <mergeCell ref="D1:O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4"/>
  <sheetViews>
    <sheetView zoomScaleNormal="100" workbookViewId="0">
      <pane xSplit="2" topLeftCell="C1" activePane="topRight" state="frozen"/>
      <selection pane="topRight" activeCell="B1" sqref="B1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3" width="7.42578125" style="40" customWidth="1"/>
    <col min="4" max="4" width="7.7109375" style="83" customWidth="1"/>
    <col min="5" max="15" width="7.7109375" style="81" customWidth="1"/>
    <col min="16" max="16384" width="8.7109375" style="81"/>
  </cols>
  <sheetData>
    <row r="1" spans="1:15" s="45" customFormat="1" ht="37.5" customHeight="1" x14ac:dyDescent="0.25">
      <c r="A1" s="41" t="s">
        <v>62</v>
      </c>
      <c r="B1" s="42" t="s">
        <v>32</v>
      </c>
      <c r="C1" s="41"/>
      <c r="D1" s="104" t="s">
        <v>60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43" customFormat="1" ht="28.5" customHeight="1" x14ac:dyDescent="0.2">
      <c r="A2" s="39"/>
      <c r="B2" s="63"/>
      <c r="C2" s="37" t="s">
        <v>59</v>
      </c>
      <c r="D2" s="84">
        <v>2021</v>
      </c>
      <c r="E2" s="84">
        <v>2020</v>
      </c>
      <c r="F2" s="84">
        <v>2019</v>
      </c>
      <c r="G2" s="84">
        <v>2018</v>
      </c>
      <c r="H2" s="84">
        <v>2017</v>
      </c>
      <c r="I2" s="84">
        <v>2016</v>
      </c>
      <c r="J2" s="84">
        <v>2015</v>
      </c>
      <c r="K2" s="84">
        <v>2014</v>
      </c>
      <c r="L2" s="84">
        <v>2013</v>
      </c>
      <c r="M2" s="84">
        <v>2012</v>
      </c>
      <c r="N2" s="84">
        <v>2011</v>
      </c>
      <c r="O2" s="84">
        <v>2010</v>
      </c>
    </row>
    <row r="3" spans="1:15" s="43" customFormat="1" ht="13.5" customHeight="1" x14ac:dyDescent="0.3">
      <c r="A3" s="39"/>
      <c r="B3" s="38" t="s">
        <v>40</v>
      </c>
      <c r="C3" s="37"/>
      <c r="D3" s="44">
        <f>SUM(D4:D31)</f>
        <v>1</v>
      </c>
      <c r="E3" s="44">
        <f t="shared" ref="E3:O3" si="0">SUM(E4:E31)</f>
        <v>1</v>
      </c>
      <c r="F3" s="44">
        <f t="shared" si="0"/>
        <v>1</v>
      </c>
      <c r="G3" s="44">
        <f t="shared" si="0"/>
        <v>1</v>
      </c>
      <c r="H3" s="44">
        <f t="shared" si="0"/>
        <v>1</v>
      </c>
      <c r="I3" s="44">
        <f t="shared" si="0"/>
        <v>2</v>
      </c>
      <c r="J3" s="44">
        <f t="shared" si="0"/>
        <v>1</v>
      </c>
      <c r="K3" s="44">
        <f t="shared" si="0"/>
        <v>1</v>
      </c>
      <c r="L3" s="44">
        <f t="shared" si="0"/>
        <v>1</v>
      </c>
      <c r="M3" s="44">
        <f t="shared" si="0"/>
        <v>0</v>
      </c>
      <c r="N3" s="44">
        <f t="shared" si="0"/>
        <v>0</v>
      </c>
      <c r="O3" s="44">
        <f t="shared" si="0"/>
        <v>0</v>
      </c>
    </row>
    <row r="4" spans="1:15" s="62" customFormat="1" ht="13.5" customHeight="1" x14ac:dyDescent="0.2">
      <c r="A4" s="58">
        <v>241967</v>
      </c>
      <c r="B4" s="59" t="s">
        <v>89</v>
      </c>
      <c r="C4" s="60">
        <v>2013</v>
      </c>
      <c r="D4" s="61">
        <v>0</v>
      </c>
      <c r="E4" s="61">
        <v>0</v>
      </c>
      <c r="F4" s="61">
        <v>0</v>
      </c>
      <c r="G4" s="61">
        <v>0</v>
      </c>
      <c r="H4" s="61">
        <v>0</v>
      </c>
      <c r="I4" s="61">
        <v>1</v>
      </c>
      <c r="J4" s="61">
        <v>1</v>
      </c>
      <c r="K4" s="61">
        <v>1</v>
      </c>
      <c r="L4" s="61">
        <v>1</v>
      </c>
      <c r="M4" s="61">
        <v>0</v>
      </c>
      <c r="N4" s="61">
        <v>0</v>
      </c>
      <c r="O4" s="61">
        <v>0</v>
      </c>
    </row>
    <row r="5" spans="1:15" s="86" customFormat="1" ht="13.5" customHeight="1" x14ac:dyDescent="0.2">
      <c r="A5" s="65">
        <v>309691</v>
      </c>
      <c r="B5" s="66" t="s">
        <v>88</v>
      </c>
      <c r="C5" s="67">
        <v>2016</v>
      </c>
      <c r="D5" s="88">
        <v>1</v>
      </c>
      <c r="E5" s="68">
        <v>1</v>
      </c>
      <c r="F5" s="68">
        <v>1</v>
      </c>
      <c r="G5" s="68">
        <v>1</v>
      </c>
      <c r="H5" s="68">
        <v>1</v>
      </c>
      <c r="I5" s="68">
        <v>1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</row>
    <row r="6" spans="1:15" ht="13.5" customHeight="1" x14ac:dyDescent="0.3">
      <c r="A6" s="89"/>
      <c r="B6" s="90"/>
      <c r="C6" s="72"/>
      <c r="D6" s="44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3.5" customHeight="1" x14ac:dyDescent="0.3">
      <c r="A7" s="70"/>
      <c r="B7" s="71"/>
      <c r="C7" s="72"/>
      <c r="D7" s="44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3.5" customHeight="1" x14ac:dyDescent="0.3">
      <c r="A8" s="70"/>
      <c r="B8" s="71"/>
      <c r="C8" s="72"/>
      <c r="D8" s="44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3.5" customHeight="1" x14ac:dyDescent="0.3">
      <c r="A9" s="70"/>
      <c r="B9" s="71"/>
      <c r="C9" s="85"/>
      <c r="D9" s="44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3.5" customHeight="1" x14ac:dyDescent="0.3">
      <c r="A10" s="70"/>
      <c r="B10" s="71"/>
      <c r="C10" s="85"/>
      <c r="D10" s="4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3.5" customHeight="1" x14ac:dyDescent="0.3">
      <c r="A11" s="70"/>
      <c r="B11" s="71"/>
      <c r="C11" s="72"/>
      <c r="D11" s="4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3.5" customHeight="1" x14ac:dyDescent="0.3">
      <c r="A12" s="70"/>
      <c r="B12" s="71"/>
      <c r="C12" s="85"/>
      <c r="D12" s="44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3.5" customHeight="1" x14ac:dyDescent="0.3">
      <c r="A13" s="70"/>
      <c r="B13" s="71"/>
      <c r="C13" s="85"/>
      <c r="D13" s="4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3.5" customHeight="1" x14ac:dyDescent="0.3">
      <c r="A14" s="70"/>
      <c r="B14" s="71"/>
      <c r="C14" s="72"/>
      <c r="D14" s="44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3.5" customHeight="1" x14ac:dyDescent="0.3">
      <c r="A15" s="70"/>
      <c r="B15" s="71"/>
      <c r="C15" s="72"/>
      <c r="D15" s="4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3.5" customHeight="1" x14ac:dyDescent="0.3">
      <c r="A16" s="70"/>
      <c r="B16" s="71"/>
      <c r="C16" s="85"/>
      <c r="D16" s="4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3.5" customHeight="1" x14ac:dyDescent="0.3">
      <c r="A17" s="70"/>
      <c r="B17" s="71"/>
      <c r="C17" s="85"/>
      <c r="D17" s="44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3.5" customHeight="1" x14ac:dyDescent="0.3">
      <c r="A18" s="70"/>
      <c r="B18" s="71"/>
      <c r="C18" s="72"/>
      <c r="D18" s="44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3.5" customHeight="1" x14ac:dyDescent="0.3">
      <c r="A19" s="70"/>
      <c r="B19" s="71"/>
      <c r="C19" s="72"/>
      <c r="D19" s="4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 customHeight="1" x14ac:dyDescent="0.2">
      <c r="A20" s="70"/>
      <c r="B20" s="71"/>
      <c r="C20" s="72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3.5" customHeight="1" x14ac:dyDescent="0.2">
      <c r="A21" s="70"/>
      <c r="B21" s="71"/>
      <c r="C21" s="72"/>
      <c r="D21" s="44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3.5" customHeight="1" x14ac:dyDescent="0.2">
      <c r="A22" s="70"/>
      <c r="B22" s="71"/>
      <c r="C22" s="72"/>
      <c r="D22" s="44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3.5" customHeight="1" x14ac:dyDescent="0.2">
      <c r="A23" s="70"/>
      <c r="B23" s="71"/>
      <c r="C23" s="72"/>
      <c r="D23" s="4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3.5" customHeight="1" x14ac:dyDescent="0.2">
      <c r="A24" s="70"/>
      <c r="B24" s="71"/>
      <c r="C24" s="85"/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3.5" customHeight="1" x14ac:dyDescent="0.2">
      <c r="A25" s="70"/>
      <c r="B25" s="71"/>
      <c r="C25" s="85"/>
      <c r="D25" s="4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3.5" customHeight="1" x14ac:dyDescent="0.2">
      <c r="A26" s="70"/>
      <c r="B26" s="71"/>
      <c r="C26" s="85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3.5" customHeight="1" x14ac:dyDescent="0.2">
      <c r="A27" s="70"/>
      <c r="B27" s="71"/>
      <c r="C27" s="72"/>
      <c r="D27" s="44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3.5" customHeight="1" x14ac:dyDescent="0.2">
      <c r="A28" s="70"/>
      <c r="B28" s="71"/>
      <c r="C28" s="72"/>
      <c r="D28" s="4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3.5" customHeight="1" x14ac:dyDescent="0.2">
      <c r="A29" s="70"/>
      <c r="B29" s="71"/>
      <c r="C29" s="72"/>
      <c r="D29" s="4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3.5" customHeight="1" x14ac:dyDescent="0.2">
      <c r="A30" s="70"/>
      <c r="B30" s="71"/>
      <c r="C30" s="72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3.5" customHeight="1" x14ac:dyDescent="0.2">
      <c r="A31" s="70"/>
      <c r="B31" s="71"/>
      <c r="C31" s="72"/>
      <c r="D31" s="44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s="38" customFormat="1" x14ac:dyDescent="0.2">
      <c r="A32" s="91"/>
      <c r="B32" s="95" t="s">
        <v>95</v>
      </c>
      <c r="C32" s="4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s="38" customFormat="1" x14ac:dyDescent="0.2">
      <c r="A33" s="82"/>
      <c r="B33" s="94" t="s">
        <v>96</v>
      </c>
      <c r="C33" s="4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15" s="38" customFormat="1" x14ac:dyDescent="0.2">
      <c r="A34" s="92"/>
      <c r="B34" s="93" t="s">
        <v>94</v>
      </c>
      <c r="C34" s="4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</sheetData>
  <mergeCells count="1">
    <mergeCell ref="D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A2"/>
    </sheetView>
  </sheetViews>
  <sheetFormatPr defaultRowHeight="15" x14ac:dyDescent="0.25"/>
  <cols>
    <col min="1" max="1" width="30.85546875" style="17" customWidth="1"/>
    <col min="2" max="2" width="7.140625" style="17" customWidth="1"/>
    <col min="3" max="14" width="7.140625" style="18" customWidth="1"/>
  </cols>
  <sheetData>
    <row r="1" spans="1:14" x14ac:dyDescent="0.25">
      <c r="A1" s="98" t="s">
        <v>5</v>
      </c>
      <c r="B1" s="100" t="s">
        <v>0</v>
      </c>
      <c r="C1" s="9">
        <v>2021</v>
      </c>
      <c r="D1" s="9">
        <v>2020</v>
      </c>
      <c r="E1" s="9">
        <v>2019</v>
      </c>
      <c r="F1" s="9">
        <v>2018</v>
      </c>
      <c r="G1" s="9">
        <v>2017</v>
      </c>
      <c r="H1" s="9">
        <v>2016</v>
      </c>
      <c r="I1" s="9">
        <v>2015</v>
      </c>
      <c r="J1" s="9">
        <v>2014</v>
      </c>
      <c r="K1" s="9">
        <v>2013</v>
      </c>
      <c r="L1" s="9">
        <v>2012</v>
      </c>
      <c r="M1" s="9">
        <v>2011</v>
      </c>
      <c r="N1" s="9">
        <v>2010</v>
      </c>
    </row>
    <row r="2" spans="1:14" x14ac:dyDescent="0.25">
      <c r="A2" s="99"/>
      <c r="B2" s="101"/>
      <c r="C2" s="9">
        <f t="shared" ref="C2:N2" si="0">SUM(C3:C8)</f>
        <v>6</v>
      </c>
      <c r="D2" s="9">
        <f t="shared" si="0"/>
        <v>6</v>
      </c>
      <c r="E2" s="9">
        <f t="shared" si="0"/>
        <v>6</v>
      </c>
      <c r="F2" s="9">
        <f t="shared" si="0"/>
        <v>6</v>
      </c>
      <c r="G2" s="9">
        <f t="shared" si="0"/>
        <v>6</v>
      </c>
      <c r="H2" s="9">
        <f t="shared" si="0"/>
        <v>6</v>
      </c>
      <c r="I2" s="9">
        <f t="shared" si="0"/>
        <v>6</v>
      </c>
      <c r="J2" s="9">
        <f t="shared" si="0"/>
        <v>6</v>
      </c>
      <c r="K2" s="9">
        <f t="shared" si="0"/>
        <v>6</v>
      </c>
      <c r="L2" s="9">
        <f t="shared" si="0"/>
        <v>6</v>
      </c>
      <c r="M2" s="9">
        <f t="shared" si="0"/>
        <v>6</v>
      </c>
      <c r="N2" s="9">
        <f t="shared" si="0"/>
        <v>6</v>
      </c>
    </row>
    <row r="3" spans="1:14" x14ac:dyDescent="0.25">
      <c r="A3" s="11" t="s">
        <v>6</v>
      </c>
      <c r="B3" s="9">
        <v>2010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3">
        <v>1</v>
      </c>
    </row>
    <row r="4" spans="1:14" x14ac:dyDescent="0.25">
      <c r="A4" s="11" t="s">
        <v>7</v>
      </c>
      <c r="B4" s="9">
        <v>2010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3">
        <v>1</v>
      </c>
    </row>
    <row r="5" spans="1:14" x14ac:dyDescent="0.25">
      <c r="A5" s="11" t="s">
        <v>8</v>
      </c>
      <c r="B5" s="9">
        <v>2010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3">
        <v>1</v>
      </c>
    </row>
    <row r="6" spans="1:14" x14ac:dyDescent="0.25">
      <c r="A6" s="11" t="s">
        <v>9</v>
      </c>
      <c r="B6" s="9">
        <v>2010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3">
        <v>1</v>
      </c>
    </row>
    <row r="7" spans="1:14" x14ac:dyDescent="0.25">
      <c r="A7" s="11" t="s">
        <v>10</v>
      </c>
      <c r="B7" s="9">
        <v>2010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3">
        <v>1</v>
      </c>
    </row>
    <row r="8" spans="1:14" x14ac:dyDescent="0.25">
      <c r="A8" s="11" t="s">
        <v>11</v>
      </c>
      <c r="B8" s="9">
        <v>2010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3">
        <v>1</v>
      </c>
    </row>
    <row r="9" spans="1:14" x14ac:dyDescent="0.25">
      <c r="A9" s="14" t="s">
        <v>30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x14ac:dyDescent="0.25">
      <c r="A10" s="14" t="s">
        <v>12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A12" sqref="A12"/>
    </sheetView>
  </sheetViews>
  <sheetFormatPr defaultRowHeight="15" x14ac:dyDescent="0.25"/>
  <cols>
    <col min="1" max="1" width="30.85546875" style="17" customWidth="1"/>
    <col min="2" max="2" width="7.140625" style="17" customWidth="1"/>
    <col min="3" max="14" width="7.140625" style="18" customWidth="1"/>
  </cols>
  <sheetData>
    <row r="1" spans="1:14" x14ac:dyDescent="0.25">
      <c r="A1" s="98" t="s">
        <v>13</v>
      </c>
      <c r="B1" s="100" t="s">
        <v>0</v>
      </c>
      <c r="C1" s="9">
        <v>2021</v>
      </c>
      <c r="D1" s="9">
        <v>2020</v>
      </c>
      <c r="E1" s="9">
        <v>2019</v>
      </c>
      <c r="F1" s="9">
        <v>2018</v>
      </c>
      <c r="G1" s="9">
        <v>2017</v>
      </c>
      <c r="H1" s="9">
        <v>2016</v>
      </c>
      <c r="I1" s="9">
        <v>2015</v>
      </c>
      <c r="J1" s="9">
        <v>2014</v>
      </c>
      <c r="K1" s="9">
        <v>2013</v>
      </c>
      <c r="L1" s="9">
        <v>2012</v>
      </c>
      <c r="M1" s="9">
        <v>2011</v>
      </c>
      <c r="N1" s="9">
        <v>2010</v>
      </c>
    </row>
    <row r="2" spans="1:14" x14ac:dyDescent="0.25">
      <c r="A2" s="99"/>
      <c r="B2" s="101"/>
      <c r="C2" s="9">
        <f>SUM(C3:C5)</f>
        <v>1</v>
      </c>
      <c r="D2" s="9">
        <f t="shared" ref="D2:N2" si="0">SUM(D3:D5)</f>
        <v>2</v>
      </c>
      <c r="E2" s="9">
        <f t="shared" si="0"/>
        <v>2</v>
      </c>
      <c r="F2" s="9">
        <f t="shared" si="0"/>
        <v>2</v>
      </c>
      <c r="G2" s="9">
        <f t="shared" si="0"/>
        <v>2</v>
      </c>
      <c r="H2" s="9">
        <f t="shared" si="0"/>
        <v>2</v>
      </c>
      <c r="I2" s="9">
        <f t="shared" si="0"/>
        <v>2</v>
      </c>
      <c r="J2" s="9">
        <f t="shared" si="0"/>
        <v>2</v>
      </c>
      <c r="K2" s="9">
        <f t="shared" si="0"/>
        <v>2</v>
      </c>
      <c r="L2" s="9">
        <f t="shared" si="0"/>
        <v>2</v>
      </c>
      <c r="M2" s="9">
        <f t="shared" si="0"/>
        <v>2</v>
      </c>
      <c r="N2" s="9">
        <f t="shared" si="0"/>
        <v>2</v>
      </c>
    </row>
    <row r="3" spans="1:14" x14ac:dyDescent="0.25">
      <c r="A3" s="97" t="s">
        <v>97</v>
      </c>
      <c r="B3" s="96">
        <v>2021</v>
      </c>
      <c r="C3" s="9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10" t="s">
        <v>14</v>
      </c>
      <c r="B4" s="9">
        <v>2010</v>
      </c>
      <c r="C4" s="9"/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</row>
    <row r="5" spans="1:14" x14ac:dyDescent="0.25">
      <c r="A5" s="10" t="s">
        <v>15</v>
      </c>
      <c r="B5" s="9">
        <v>2010</v>
      </c>
      <c r="C5" s="9"/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D13" sqref="D13"/>
    </sheetView>
  </sheetViews>
  <sheetFormatPr defaultRowHeight="15" x14ac:dyDescent="0.25"/>
  <cols>
    <col min="1" max="1" width="30.85546875" style="17" customWidth="1"/>
    <col min="2" max="2" width="7.140625" style="17" customWidth="1"/>
    <col min="3" max="14" width="7.140625" style="18" customWidth="1"/>
  </cols>
  <sheetData>
    <row r="1" spans="1:14" x14ac:dyDescent="0.25">
      <c r="A1" s="98" t="s">
        <v>16</v>
      </c>
      <c r="B1" s="100" t="s">
        <v>0</v>
      </c>
      <c r="C1" s="9">
        <v>2021</v>
      </c>
      <c r="D1" s="9">
        <v>2020</v>
      </c>
      <c r="E1" s="9">
        <v>2019</v>
      </c>
      <c r="F1" s="9">
        <v>2018</v>
      </c>
      <c r="G1" s="9">
        <v>2017</v>
      </c>
      <c r="H1" s="9">
        <v>2016</v>
      </c>
      <c r="I1" s="9">
        <v>2015</v>
      </c>
      <c r="J1" s="9">
        <v>2014</v>
      </c>
      <c r="K1" s="9">
        <v>2013</v>
      </c>
      <c r="L1" s="9">
        <v>2012</v>
      </c>
      <c r="M1" s="9">
        <v>2011</v>
      </c>
      <c r="N1" s="9">
        <v>2010</v>
      </c>
    </row>
    <row r="2" spans="1:14" x14ac:dyDescent="0.25">
      <c r="A2" s="99"/>
      <c r="B2" s="101"/>
      <c r="C2" s="9">
        <f t="shared" ref="C2:N2" si="0">SUM(C3:C4)</f>
        <v>1</v>
      </c>
      <c r="D2" s="9">
        <f t="shared" si="0"/>
        <v>2</v>
      </c>
      <c r="E2" s="9">
        <f t="shared" si="0"/>
        <v>2</v>
      </c>
      <c r="F2" s="9">
        <f t="shared" si="0"/>
        <v>2</v>
      </c>
      <c r="G2" s="9">
        <f t="shared" si="0"/>
        <v>2</v>
      </c>
      <c r="H2" s="9">
        <f t="shared" si="0"/>
        <v>2</v>
      </c>
      <c r="I2" s="9">
        <f t="shared" si="0"/>
        <v>1</v>
      </c>
      <c r="J2" s="9">
        <f t="shared" si="0"/>
        <v>1</v>
      </c>
      <c r="K2" s="9">
        <f t="shared" si="0"/>
        <v>1</v>
      </c>
      <c r="L2" s="9">
        <f t="shared" si="0"/>
        <v>1</v>
      </c>
      <c r="M2" s="9">
        <f t="shared" si="0"/>
        <v>1</v>
      </c>
      <c r="N2" s="9">
        <f t="shared" si="0"/>
        <v>1</v>
      </c>
    </row>
    <row r="3" spans="1:14" x14ac:dyDescent="0.25">
      <c r="A3" s="10" t="s">
        <v>17</v>
      </c>
      <c r="B3" s="9">
        <v>2010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1</v>
      </c>
    </row>
    <row r="4" spans="1:14" x14ac:dyDescent="0.25">
      <c r="A4" s="10" t="s">
        <v>18</v>
      </c>
      <c r="B4" s="9">
        <v>2016</v>
      </c>
      <c r="C4" s="9">
        <v>0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/>
      <c r="J4" s="9"/>
      <c r="K4" s="9"/>
      <c r="L4" s="9"/>
      <c r="M4" s="9"/>
      <c r="N4" s="9"/>
    </row>
  </sheetData>
  <mergeCells count="2">
    <mergeCell ref="A1:A2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A2"/>
    </sheetView>
  </sheetViews>
  <sheetFormatPr defaultRowHeight="15" x14ac:dyDescent="0.25"/>
  <cols>
    <col min="1" max="1" width="30.85546875" style="17" customWidth="1"/>
    <col min="2" max="2" width="7.140625" style="17" customWidth="1"/>
    <col min="3" max="14" width="7.140625" style="18" customWidth="1"/>
  </cols>
  <sheetData>
    <row r="1" spans="1:14" x14ac:dyDescent="0.25">
      <c r="A1" s="98" t="s">
        <v>29</v>
      </c>
      <c r="B1" s="100" t="s">
        <v>0</v>
      </c>
      <c r="C1" s="9">
        <v>2021</v>
      </c>
      <c r="D1" s="9">
        <v>2020</v>
      </c>
      <c r="E1" s="9">
        <v>2019</v>
      </c>
      <c r="F1" s="9">
        <v>2018</v>
      </c>
      <c r="G1" s="9">
        <v>2017</v>
      </c>
      <c r="H1" s="9">
        <v>2016</v>
      </c>
      <c r="I1" s="9">
        <v>2015</v>
      </c>
      <c r="J1" s="9">
        <v>2014</v>
      </c>
      <c r="K1" s="9">
        <v>2013</v>
      </c>
      <c r="L1" s="9">
        <v>2012</v>
      </c>
      <c r="M1" s="9">
        <v>2011</v>
      </c>
      <c r="N1" s="9">
        <v>2010</v>
      </c>
    </row>
    <row r="2" spans="1:14" x14ac:dyDescent="0.25">
      <c r="A2" s="99"/>
      <c r="B2" s="101"/>
      <c r="C2" s="9">
        <f t="shared" ref="C2:N2" si="0">SUM(C3:C13)</f>
        <v>11</v>
      </c>
      <c r="D2" s="9">
        <f t="shared" si="0"/>
        <v>10</v>
      </c>
      <c r="E2" s="9">
        <f t="shared" si="0"/>
        <v>10</v>
      </c>
      <c r="F2" s="9">
        <f t="shared" si="0"/>
        <v>8</v>
      </c>
      <c r="G2" s="9">
        <f t="shared" si="0"/>
        <v>4</v>
      </c>
      <c r="H2" s="9">
        <f t="shared" si="0"/>
        <v>4</v>
      </c>
      <c r="I2" s="9">
        <f t="shared" si="0"/>
        <v>2</v>
      </c>
      <c r="J2" s="9">
        <f t="shared" si="0"/>
        <v>0</v>
      </c>
      <c r="K2" s="9">
        <f t="shared" si="0"/>
        <v>0</v>
      </c>
      <c r="L2" s="9">
        <f t="shared" si="0"/>
        <v>0</v>
      </c>
      <c r="M2" s="9">
        <f t="shared" si="0"/>
        <v>0</v>
      </c>
      <c r="N2" s="9">
        <f t="shared" si="0"/>
        <v>0</v>
      </c>
    </row>
    <row r="3" spans="1:14" x14ac:dyDescent="0.25">
      <c r="A3" s="10" t="s">
        <v>19</v>
      </c>
      <c r="B3" s="47">
        <v>2018</v>
      </c>
      <c r="C3" s="9">
        <v>1</v>
      </c>
      <c r="D3" s="9">
        <v>1</v>
      </c>
      <c r="E3" s="9">
        <v>1</v>
      </c>
      <c r="F3" s="9">
        <v>1</v>
      </c>
      <c r="G3" s="9"/>
      <c r="H3" s="9"/>
      <c r="I3" s="9"/>
      <c r="J3" s="9"/>
      <c r="K3" s="9"/>
      <c r="L3" s="9"/>
      <c r="M3" s="9"/>
      <c r="N3" s="9"/>
    </row>
    <row r="4" spans="1:14" x14ac:dyDescent="0.25">
      <c r="A4" s="10" t="s">
        <v>31</v>
      </c>
      <c r="B4" s="9">
        <v>2021</v>
      </c>
      <c r="C4" s="9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10" t="s">
        <v>21</v>
      </c>
      <c r="B5" s="9">
        <v>2018</v>
      </c>
      <c r="C5" s="9">
        <v>1</v>
      </c>
      <c r="D5" s="9">
        <v>1</v>
      </c>
      <c r="E5" s="9">
        <v>1</v>
      </c>
      <c r="F5" s="9">
        <v>1</v>
      </c>
      <c r="G5" s="9"/>
      <c r="H5" s="9"/>
      <c r="I5" s="9"/>
      <c r="J5" s="9"/>
      <c r="K5" s="9"/>
      <c r="L5" s="9"/>
      <c r="M5" s="9"/>
      <c r="N5" s="9"/>
    </row>
    <row r="6" spans="1:14" x14ac:dyDescent="0.25">
      <c r="A6" s="10" t="s">
        <v>22</v>
      </c>
      <c r="B6" s="9">
        <v>2018</v>
      </c>
      <c r="C6" s="9">
        <v>1</v>
      </c>
      <c r="D6" s="9">
        <v>1</v>
      </c>
      <c r="E6" s="9">
        <v>1</v>
      </c>
      <c r="F6" s="9">
        <v>1</v>
      </c>
      <c r="G6" s="9"/>
      <c r="H6" s="9"/>
      <c r="I6" s="9"/>
      <c r="J6" s="9"/>
      <c r="K6" s="9"/>
      <c r="L6" s="9"/>
      <c r="M6" s="9"/>
      <c r="N6" s="9"/>
    </row>
    <row r="7" spans="1:14" ht="14.45" x14ac:dyDescent="0.35">
      <c r="A7" s="10" t="s">
        <v>23</v>
      </c>
      <c r="B7" s="9">
        <v>2016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/>
      <c r="J7" s="9"/>
      <c r="K7" s="9"/>
      <c r="L7" s="9"/>
      <c r="M7" s="9"/>
      <c r="N7" s="9"/>
    </row>
    <row r="8" spans="1:14" x14ac:dyDescent="0.25">
      <c r="A8" s="10" t="s">
        <v>24</v>
      </c>
      <c r="B8" s="9">
        <v>2016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/>
      <c r="J8" s="9"/>
      <c r="K8" s="9"/>
      <c r="L8" s="9"/>
      <c r="M8" s="9"/>
      <c r="N8" s="9"/>
    </row>
    <row r="9" spans="1:14" x14ac:dyDescent="0.25">
      <c r="A9" s="10" t="s">
        <v>25</v>
      </c>
      <c r="B9" s="9">
        <v>2015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/>
      <c r="K9" s="9"/>
      <c r="L9" s="9"/>
      <c r="M9" s="9"/>
      <c r="N9" s="9"/>
    </row>
    <row r="10" spans="1:14" x14ac:dyDescent="0.25">
      <c r="A10" s="10" t="s">
        <v>26</v>
      </c>
      <c r="B10" s="9">
        <v>2019</v>
      </c>
      <c r="C10" s="9">
        <v>1</v>
      </c>
      <c r="D10" s="9">
        <v>1</v>
      </c>
      <c r="E10" s="9">
        <v>1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10" t="s">
        <v>27</v>
      </c>
      <c r="B11" s="9">
        <v>2019</v>
      </c>
      <c r="C11" s="9">
        <v>1</v>
      </c>
      <c r="D11" s="9">
        <v>1</v>
      </c>
      <c r="E11" s="9">
        <v>1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10" t="s">
        <v>28</v>
      </c>
      <c r="B12" s="9">
        <v>2015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/>
      <c r="K12" s="9"/>
      <c r="L12" s="9"/>
      <c r="M12" s="9"/>
      <c r="N12" s="9"/>
    </row>
    <row r="13" spans="1:14" ht="14.45" x14ac:dyDescent="0.35">
      <c r="A13" s="10" t="s">
        <v>20</v>
      </c>
      <c r="B13" s="9">
        <v>2018</v>
      </c>
      <c r="C13" s="9">
        <v>1</v>
      </c>
      <c r="D13" s="9">
        <v>1</v>
      </c>
      <c r="E13" s="9">
        <v>1</v>
      </c>
      <c r="F13" s="9">
        <v>1</v>
      </c>
      <c r="G13" s="9"/>
      <c r="H13" s="9"/>
      <c r="I13" s="9"/>
      <c r="J13" s="9"/>
      <c r="K13" s="9"/>
      <c r="L13" s="9"/>
      <c r="M13" s="9"/>
      <c r="N13" s="9"/>
    </row>
  </sheetData>
  <sortState ref="A3:N13">
    <sortCondition ref="A3:A13"/>
  </sortState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U11"/>
  <sheetViews>
    <sheetView zoomScaleNormal="100" workbookViewId="0">
      <selection activeCell="Q13" sqref="Q13"/>
    </sheetView>
  </sheetViews>
  <sheetFormatPr defaultRowHeight="15.95" customHeight="1" x14ac:dyDescent="0.2"/>
  <cols>
    <col min="1" max="1" width="11.28515625" style="21" customWidth="1"/>
    <col min="2" max="13" width="7.28515625" style="8" customWidth="1"/>
    <col min="14" max="14" width="18.140625" style="21" customWidth="1"/>
    <col min="15" max="26" width="7.28515625" style="8" customWidth="1"/>
    <col min="27" max="27" width="2.85546875" style="8" customWidth="1"/>
    <col min="28" max="28" width="18.140625" style="21" customWidth="1"/>
    <col min="29" max="41" width="6.7109375" style="8" customWidth="1"/>
    <col min="42" max="42" width="3" style="8" customWidth="1"/>
    <col min="43" max="43" width="18.140625" style="21" customWidth="1"/>
    <col min="44" max="55" width="7.28515625" style="8" customWidth="1"/>
    <col min="56" max="56" width="18.140625" style="21" customWidth="1"/>
    <col min="57" max="68" width="7.28515625" style="8" customWidth="1"/>
    <col min="69" max="69" width="2.85546875" style="8" customWidth="1"/>
    <col min="70" max="70" width="18.140625" style="21" customWidth="1"/>
    <col min="71" max="83" width="6.7109375" style="8" customWidth="1"/>
    <col min="84" max="84" width="3" style="8" customWidth="1"/>
    <col min="85" max="85" width="18.140625" style="21" customWidth="1"/>
    <col min="86" max="97" width="7.28515625" style="8" customWidth="1"/>
    <col min="98" max="98" width="18.140625" style="21" customWidth="1"/>
    <col min="99" max="110" width="7.28515625" style="8" customWidth="1"/>
    <col min="111" max="111" width="2.85546875" style="8" customWidth="1"/>
    <col min="112" max="112" width="18.140625" style="21" customWidth="1"/>
    <col min="113" max="125" width="6.7109375" style="8" customWidth="1"/>
    <col min="126" max="126" width="3" style="8" customWidth="1"/>
    <col min="127" max="127" width="18.140625" style="21" customWidth="1"/>
    <col min="128" max="139" width="7.28515625" style="8" customWidth="1"/>
    <col min="140" max="140" width="18.140625" style="21" customWidth="1"/>
    <col min="141" max="152" width="7.28515625" style="8" customWidth="1"/>
    <col min="153" max="153" width="2.85546875" style="8" customWidth="1"/>
    <col min="154" max="154" width="18.140625" style="21" customWidth="1"/>
    <col min="155" max="167" width="6.7109375" style="8" customWidth="1"/>
    <col min="168" max="168" width="3" style="8" customWidth="1"/>
    <col min="169" max="169" width="18.140625" style="21" customWidth="1"/>
    <col min="170" max="181" width="7.28515625" style="8" customWidth="1"/>
    <col min="182" max="182" width="18.140625" style="21" customWidth="1"/>
    <col min="183" max="194" width="7.28515625" style="8" customWidth="1"/>
    <col min="195" max="195" width="2.85546875" style="8" customWidth="1"/>
    <col min="196" max="196" width="18.140625" style="21" customWidth="1"/>
    <col min="197" max="209" width="6.7109375" style="8" customWidth="1"/>
    <col min="210" max="210" width="3" style="8" customWidth="1"/>
    <col min="211" max="211" width="18.140625" style="21" customWidth="1"/>
    <col min="212" max="223" width="7.28515625" style="8" customWidth="1"/>
    <col min="224" max="224" width="18.140625" style="21" customWidth="1"/>
    <col min="225" max="236" width="7.28515625" style="8" customWidth="1"/>
    <col min="237" max="237" width="2.85546875" style="8" customWidth="1"/>
    <col min="238" max="238" width="18.140625" style="21" customWidth="1"/>
    <col min="239" max="251" width="6.7109375" style="8" customWidth="1"/>
    <col min="252" max="252" width="3" style="8" customWidth="1"/>
    <col min="253" max="253" width="18.140625" style="21" customWidth="1"/>
    <col min="254" max="265" width="7.28515625" style="8" customWidth="1"/>
    <col min="266" max="266" width="18.140625" style="21" customWidth="1"/>
    <col min="267" max="278" width="7.28515625" style="8" customWidth="1"/>
    <col min="279" max="279" width="2.85546875" style="8" customWidth="1"/>
    <col min="280" max="280" width="18.140625" style="21" customWidth="1"/>
    <col min="281" max="293" width="6.7109375" style="8" customWidth="1"/>
    <col min="294" max="294" width="3" style="8" customWidth="1"/>
    <col min="295" max="295" width="18.140625" style="21" customWidth="1"/>
    <col min="296" max="307" width="7.28515625" style="8" customWidth="1"/>
    <col min="308" max="308" width="18.140625" style="21" customWidth="1"/>
    <col min="309" max="320" width="7.28515625" style="8" customWidth="1"/>
    <col min="321" max="321" width="2.85546875" style="8" customWidth="1"/>
    <col min="322" max="322" width="18.140625" style="21" customWidth="1"/>
    <col min="323" max="335" width="6.7109375" style="8" customWidth="1"/>
    <col min="336" max="336" width="3" style="8" customWidth="1"/>
    <col min="337" max="337" width="18.140625" style="21" customWidth="1"/>
    <col min="338" max="349" width="7.28515625" style="8" customWidth="1"/>
    <col min="350" max="350" width="18.140625" style="21" customWidth="1"/>
    <col min="351" max="362" width="7.28515625" style="8" customWidth="1"/>
    <col min="363" max="363" width="2.85546875" style="8" customWidth="1"/>
    <col min="364" max="364" width="18.140625" style="21" customWidth="1"/>
    <col min="365" max="377" width="6.7109375" style="8" customWidth="1"/>
    <col min="378" max="378" width="3" style="8" customWidth="1"/>
    <col min="379" max="379" width="18.140625" style="21" customWidth="1"/>
    <col min="380" max="391" width="7.28515625" style="8" customWidth="1"/>
    <col min="392" max="392" width="18.140625" style="21" customWidth="1"/>
    <col min="393" max="404" width="7.28515625" style="8" customWidth="1"/>
    <col min="405" max="405" width="2.85546875" style="8" customWidth="1"/>
    <col min="406" max="406" width="18.140625" style="21" customWidth="1"/>
    <col min="407" max="419" width="6.7109375" style="8" customWidth="1"/>
    <col min="420" max="420" width="3" style="8" customWidth="1"/>
    <col min="421" max="421" width="18.140625" style="21" customWidth="1"/>
    <col min="422" max="433" width="7.28515625" style="8" customWidth="1"/>
    <col min="434" max="434" width="18.140625" style="21" customWidth="1"/>
    <col min="435" max="446" width="7.28515625" style="8" customWidth="1"/>
    <col min="447" max="447" width="2.85546875" style="8" customWidth="1"/>
    <col min="448" max="448" width="18.140625" style="21" customWidth="1"/>
    <col min="449" max="461" width="6.7109375" style="8" customWidth="1"/>
    <col min="462" max="462" width="3" style="8" customWidth="1"/>
    <col min="463" max="463" width="18.140625" style="21" customWidth="1"/>
    <col min="464" max="475" width="7.28515625" style="8" customWidth="1"/>
    <col min="476" max="476" width="18.140625" style="21" customWidth="1"/>
    <col min="477" max="488" width="7.28515625" style="8" customWidth="1"/>
    <col min="489" max="489" width="2.85546875" style="8" customWidth="1"/>
    <col min="490" max="490" width="18.140625" style="21" customWidth="1"/>
    <col min="491" max="503" width="6.7109375" style="8" customWidth="1"/>
    <col min="504" max="504" width="3" style="8" customWidth="1"/>
    <col min="505" max="505" width="18.140625" style="21" customWidth="1"/>
    <col min="506" max="517" width="7.28515625" style="8" customWidth="1"/>
    <col min="518" max="518" width="18.140625" style="21" customWidth="1"/>
    <col min="519" max="530" width="7.28515625" style="8" customWidth="1"/>
    <col min="531" max="531" width="2.85546875" style="8" customWidth="1"/>
    <col min="532" max="532" width="18.140625" style="21" customWidth="1"/>
    <col min="533" max="545" width="6.7109375" style="8" customWidth="1"/>
    <col min="546" max="546" width="3" style="8" customWidth="1"/>
    <col min="547" max="547" width="18.140625" style="21" customWidth="1"/>
    <col min="548" max="559" width="7.28515625" style="8" customWidth="1"/>
    <col min="560" max="560" width="18.140625" style="21" customWidth="1"/>
    <col min="561" max="572" width="7.28515625" style="8" customWidth="1"/>
    <col min="573" max="573" width="2.85546875" style="8" customWidth="1"/>
    <col min="574" max="574" width="18.140625" style="21" customWidth="1"/>
    <col min="575" max="587" width="6.7109375" style="8" customWidth="1"/>
    <col min="588" max="588" width="3" style="8" customWidth="1"/>
    <col min="589" max="589" width="18.140625" style="21" customWidth="1"/>
    <col min="590" max="601" width="7.28515625" style="8" customWidth="1"/>
    <col min="602" max="602" width="18.140625" style="21" customWidth="1"/>
    <col min="603" max="614" width="7.28515625" style="8" customWidth="1"/>
    <col min="615" max="615" width="2.85546875" style="8" customWidth="1"/>
    <col min="616" max="616" width="18.140625" style="21" customWidth="1"/>
    <col min="617" max="629" width="6.7109375" style="8" customWidth="1"/>
    <col min="630" max="630" width="3" style="8" customWidth="1"/>
    <col min="631" max="631" width="18.140625" style="21" customWidth="1"/>
    <col min="632" max="643" width="7.28515625" style="8" customWidth="1"/>
    <col min="644" max="644" width="18.140625" style="21" customWidth="1"/>
    <col min="645" max="656" width="7.28515625" style="8" customWidth="1"/>
    <col min="657" max="657" width="2.85546875" style="8" customWidth="1"/>
    <col min="658" max="658" width="18.140625" style="21" customWidth="1"/>
    <col min="659" max="671" width="6.7109375" style="8" customWidth="1"/>
    <col min="672" max="672" width="3" style="8" customWidth="1"/>
    <col min="673" max="673" width="18.140625" style="21" customWidth="1"/>
    <col min="674" max="685" width="7.28515625" style="8" customWidth="1"/>
    <col min="686" max="686" width="18.140625" style="21" customWidth="1"/>
    <col min="687" max="698" width="7.28515625" style="8" customWidth="1"/>
    <col min="699" max="699" width="2.85546875" style="8" customWidth="1"/>
    <col min="700" max="700" width="18.140625" style="21" customWidth="1"/>
    <col min="701" max="713" width="6.7109375" style="8" customWidth="1"/>
    <col min="714" max="714" width="3" style="8" customWidth="1"/>
    <col min="715" max="715" width="18.140625" style="21" customWidth="1"/>
    <col min="716" max="727" width="7.28515625" style="8" customWidth="1"/>
    <col min="728" max="728" width="18.140625" style="21" customWidth="1"/>
    <col min="729" max="740" width="7.28515625" style="8" customWidth="1"/>
    <col min="741" max="741" width="2.85546875" style="8" customWidth="1"/>
    <col min="742" max="742" width="18.140625" style="21" customWidth="1"/>
    <col min="743" max="755" width="6.7109375" style="8" customWidth="1"/>
    <col min="756" max="756" width="3" style="8" customWidth="1"/>
    <col min="757" max="757" width="18.140625" style="21" customWidth="1"/>
    <col min="758" max="769" width="7.28515625" style="8" customWidth="1"/>
    <col min="770" max="770" width="18.140625" style="21" customWidth="1"/>
    <col min="771" max="782" width="7.28515625" style="8" customWidth="1"/>
    <col min="783" max="783" width="2.85546875" style="8" customWidth="1"/>
    <col min="784" max="784" width="18.140625" style="21" customWidth="1"/>
    <col min="785" max="797" width="6.7109375" style="8" customWidth="1"/>
    <col min="798" max="798" width="3" style="8" customWidth="1"/>
    <col min="799" max="799" width="18.140625" style="21" customWidth="1"/>
    <col min="800" max="811" width="7.28515625" style="8" customWidth="1"/>
    <col min="812" max="812" width="18.140625" style="21" customWidth="1"/>
    <col min="813" max="824" width="7.28515625" style="8" customWidth="1"/>
    <col min="825" max="825" width="2.85546875" style="8" customWidth="1"/>
    <col min="826" max="826" width="18.140625" style="21" customWidth="1"/>
    <col min="827" max="839" width="6.7109375" style="8" customWidth="1"/>
    <col min="840" max="840" width="3" style="8" customWidth="1"/>
    <col min="841" max="841" width="18.140625" style="21" customWidth="1"/>
    <col min="842" max="853" width="7.28515625" style="8" customWidth="1"/>
    <col min="854" max="854" width="18.140625" style="21" customWidth="1"/>
    <col min="855" max="866" width="7.28515625" style="8" customWidth="1"/>
    <col min="867" max="867" width="2.85546875" style="8" customWidth="1"/>
    <col min="868" max="868" width="18.140625" style="21" customWidth="1"/>
    <col min="869" max="881" width="6.7109375" style="8" customWidth="1"/>
    <col min="882" max="882" width="3" style="8" customWidth="1"/>
    <col min="883" max="883" width="18.140625" style="21" customWidth="1"/>
    <col min="884" max="895" width="7.28515625" style="8" customWidth="1"/>
    <col min="896" max="896" width="18.140625" style="21" customWidth="1"/>
    <col min="897" max="908" width="7.28515625" style="8" customWidth="1"/>
    <col min="909" max="909" width="2.85546875" style="8" customWidth="1"/>
    <col min="910" max="910" width="18.140625" style="21" customWidth="1"/>
    <col min="911" max="923" width="6.7109375" style="8" customWidth="1"/>
    <col min="924" max="924" width="3" style="8" customWidth="1"/>
    <col min="925" max="925" width="18.140625" style="21" customWidth="1"/>
    <col min="926" max="937" width="7.28515625" style="8" customWidth="1"/>
    <col min="938" max="938" width="18.140625" style="21" customWidth="1"/>
    <col min="939" max="950" width="7.28515625" style="8" customWidth="1"/>
    <col min="951" max="951" width="2.85546875" style="8" customWidth="1"/>
    <col min="952" max="952" width="18.140625" style="21" customWidth="1"/>
    <col min="953" max="965" width="6.7109375" style="8" customWidth="1"/>
    <col min="966" max="966" width="3" style="8" customWidth="1"/>
    <col min="967" max="967" width="18.140625" style="21" customWidth="1"/>
    <col min="968" max="979" width="7.28515625" style="8" customWidth="1"/>
    <col min="980" max="980" width="18.140625" style="21" customWidth="1"/>
    <col min="981" max="992" width="7.28515625" style="8" customWidth="1"/>
    <col min="993" max="993" width="2.85546875" style="8" customWidth="1"/>
    <col min="994" max="994" width="18.140625" style="21" customWidth="1"/>
    <col min="995" max="1007" width="6.7109375" style="8" customWidth="1"/>
    <col min="1008" max="1008" width="3" style="8" customWidth="1"/>
    <col min="1009" max="1009" width="18.140625" style="21" customWidth="1"/>
    <col min="1010" max="1021" width="7.28515625" style="8" customWidth="1"/>
    <col min="1022" max="1022" width="18.140625" style="21" customWidth="1"/>
    <col min="1023" max="1034" width="7.28515625" style="8" customWidth="1"/>
    <col min="1035" max="1035" width="2.85546875" style="8" customWidth="1"/>
    <col min="1036" max="1036" width="18.140625" style="21" customWidth="1"/>
    <col min="1037" max="1049" width="6.7109375" style="8" customWidth="1"/>
    <col min="1050" max="1050" width="3" style="8" customWidth="1"/>
    <col min="1051" max="1051" width="18.140625" style="21" customWidth="1"/>
    <col min="1052" max="1063" width="7.28515625" style="8" customWidth="1"/>
    <col min="1064" max="1064" width="18.140625" style="21" customWidth="1"/>
    <col min="1065" max="1076" width="7.28515625" style="8" customWidth="1"/>
    <col min="1077" max="1077" width="2.85546875" style="8" customWidth="1"/>
    <col min="1078" max="1078" width="18.140625" style="21" customWidth="1"/>
    <col min="1079" max="1091" width="6.7109375" style="8" customWidth="1"/>
    <col min="1092" max="1092" width="3" style="8" customWidth="1"/>
    <col min="1093" max="1093" width="18.140625" style="21" customWidth="1"/>
    <col min="1094" max="1105" width="7.28515625" style="8" customWidth="1"/>
    <col min="1106" max="1106" width="18.140625" style="21" customWidth="1"/>
    <col min="1107" max="1118" width="7.28515625" style="8" customWidth="1"/>
    <col min="1119" max="1119" width="2.85546875" style="8" customWidth="1"/>
    <col min="1120" max="1120" width="18.140625" style="21" customWidth="1"/>
    <col min="1121" max="1133" width="6.7109375" style="8" customWidth="1"/>
    <col min="1134" max="1134" width="3" style="8" customWidth="1"/>
    <col min="1135" max="1135" width="18.140625" style="21" customWidth="1"/>
    <col min="1136" max="1147" width="7.28515625" style="8" customWidth="1"/>
    <col min="1148" max="1148" width="18.140625" style="21" customWidth="1"/>
    <col min="1149" max="1160" width="7.28515625" style="8" customWidth="1"/>
    <col min="1161" max="1161" width="2.85546875" style="8" customWidth="1"/>
    <col min="1162" max="1162" width="18.140625" style="21" customWidth="1"/>
    <col min="1163" max="1175" width="6.7109375" style="8" customWidth="1"/>
    <col min="1176" max="1176" width="3" style="8" customWidth="1"/>
    <col min="1177" max="1177" width="18.140625" style="21" customWidth="1"/>
    <col min="1178" max="1189" width="7.28515625" style="8" customWidth="1"/>
    <col min="1190" max="1190" width="18.140625" style="21" customWidth="1"/>
    <col min="1191" max="1202" width="7.28515625" style="8" customWidth="1"/>
    <col min="1203" max="1203" width="2.85546875" style="8" customWidth="1"/>
    <col min="1204" max="1204" width="18.140625" style="21" customWidth="1"/>
    <col min="1205" max="1217" width="6.7109375" style="8" customWidth="1"/>
    <col min="1218" max="1218" width="3" style="8" customWidth="1"/>
    <col min="1219" max="1219" width="18.140625" style="21" customWidth="1"/>
    <col min="1220" max="1231" width="7.28515625" style="8" customWidth="1"/>
    <col min="1232" max="1232" width="18.140625" style="21" customWidth="1"/>
    <col min="1233" max="1244" width="7.28515625" style="8" customWidth="1"/>
    <col min="1245" max="1245" width="2.85546875" style="8" customWidth="1"/>
    <col min="1246" max="1246" width="18.140625" style="21" customWidth="1"/>
    <col min="1247" max="1259" width="6.7109375" style="8" customWidth="1"/>
    <col min="1260" max="1260" width="3" style="8" customWidth="1"/>
    <col min="1261" max="1261" width="18.140625" style="21" customWidth="1"/>
    <col min="1262" max="1273" width="7.28515625" style="8" customWidth="1"/>
    <col min="1274" max="1274" width="18.140625" style="21" customWidth="1"/>
    <col min="1275" max="1286" width="7.28515625" style="8" customWidth="1"/>
    <col min="1287" max="1287" width="2.85546875" style="8" customWidth="1"/>
    <col min="1288" max="1288" width="18.140625" style="21" customWidth="1"/>
    <col min="1289" max="1301" width="6.7109375" style="8" customWidth="1"/>
    <col min="1302" max="1302" width="3" style="8" customWidth="1"/>
    <col min="1303" max="1303" width="18.140625" style="21" customWidth="1"/>
    <col min="1304" max="1315" width="7.28515625" style="8" customWidth="1"/>
    <col min="1316" max="1316" width="18.140625" style="21" customWidth="1"/>
    <col min="1317" max="1328" width="7.28515625" style="8" customWidth="1"/>
    <col min="1329" max="1329" width="2.85546875" style="8" customWidth="1"/>
    <col min="1330" max="1330" width="18.140625" style="21" customWidth="1"/>
    <col min="1331" max="1343" width="6.7109375" style="8" customWidth="1"/>
    <col min="1344" max="1344" width="3" style="8" customWidth="1"/>
    <col min="1345" max="1345" width="18.140625" style="21" customWidth="1"/>
    <col min="1346" max="1357" width="7.28515625" style="8" customWidth="1"/>
    <col min="1358" max="1358" width="18.140625" style="21" customWidth="1"/>
    <col min="1359" max="1370" width="7.28515625" style="8" customWidth="1"/>
    <col min="1371" max="1371" width="2.85546875" style="8" customWidth="1"/>
    <col min="1372" max="1372" width="18.140625" style="21" customWidth="1"/>
    <col min="1373" max="1385" width="6.7109375" style="8" customWidth="1"/>
    <col min="1386" max="1386" width="3" style="8" customWidth="1"/>
    <col min="1387" max="1387" width="18.140625" style="21" customWidth="1"/>
    <col min="1388" max="1399" width="7.28515625" style="8" customWidth="1"/>
    <col min="1400" max="1400" width="18.140625" style="21" customWidth="1"/>
    <col min="1401" max="1412" width="7.28515625" style="8" customWidth="1"/>
    <col min="1413" max="1413" width="2.85546875" style="8" customWidth="1"/>
    <col min="1414" max="1414" width="18.140625" style="21" customWidth="1"/>
    <col min="1415" max="1427" width="6.7109375" style="8" customWidth="1"/>
    <col min="1428" max="1428" width="3" style="8" customWidth="1"/>
    <col min="1429" max="1429" width="18.140625" style="21" customWidth="1"/>
    <col min="1430" max="1441" width="7.28515625" style="8" customWidth="1"/>
    <col min="1442" max="1442" width="18.140625" style="21" customWidth="1"/>
    <col min="1443" max="1454" width="7.28515625" style="8" customWidth="1"/>
    <col min="1455" max="1455" width="2.85546875" style="8" customWidth="1"/>
    <col min="1456" max="1456" width="18.140625" style="21" customWidth="1"/>
    <col min="1457" max="1469" width="6.7109375" style="8" customWidth="1"/>
    <col min="1470" max="1470" width="3" style="8" customWidth="1"/>
    <col min="1471" max="1471" width="18.140625" style="21" customWidth="1"/>
    <col min="1472" max="1483" width="7.28515625" style="8" customWidth="1"/>
    <col min="1484" max="1484" width="18.140625" style="21" customWidth="1"/>
    <col min="1485" max="1496" width="7.28515625" style="8" customWidth="1"/>
    <col min="1497" max="1497" width="2.85546875" style="8" customWidth="1"/>
    <col min="1498" max="1498" width="18.140625" style="21" customWidth="1"/>
    <col min="1499" max="1511" width="6.7109375" style="8" customWidth="1"/>
    <col min="1512" max="1512" width="3" style="8" customWidth="1"/>
    <col min="1513" max="1513" width="18.140625" style="21" customWidth="1"/>
    <col min="1514" max="1525" width="7.28515625" style="8" customWidth="1"/>
    <col min="1526" max="1526" width="18.140625" style="21" customWidth="1"/>
    <col min="1527" max="1538" width="7.28515625" style="8" customWidth="1"/>
    <col min="1539" max="1539" width="2.85546875" style="8" customWidth="1"/>
    <col min="1540" max="1540" width="18.140625" style="21" customWidth="1"/>
    <col min="1541" max="1553" width="6.7109375" style="8" customWidth="1"/>
    <col min="1554" max="1554" width="3" style="8" customWidth="1"/>
    <col min="1555" max="1555" width="18.140625" style="21" customWidth="1"/>
    <col min="1556" max="1567" width="7.28515625" style="8" customWidth="1"/>
    <col min="1568" max="1568" width="18.140625" style="21" customWidth="1"/>
    <col min="1569" max="1580" width="7.28515625" style="8" customWidth="1"/>
    <col min="1581" max="1581" width="2.85546875" style="8" customWidth="1"/>
    <col min="1582" max="1582" width="18.140625" style="21" customWidth="1"/>
    <col min="1583" max="1595" width="6.7109375" style="8" customWidth="1"/>
    <col min="1596" max="1596" width="3" style="8" customWidth="1"/>
    <col min="1597" max="1597" width="18.140625" style="21" customWidth="1"/>
    <col min="1598" max="1609" width="7.28515625" style="8" customWidth="1"/>
    <col min="1610" max="1610" width="18.140625" style="21" customWidth="1"/>
    <col min="1611" max="1622" width="7.28515625" style="8" customWidth="1"/>
    <col min="1623" max="1623" width="2.85546875" style="8" customWidth="1"/>
    <col min="1624" max="1624" width="18.140625" style="21" customWidth="1"/>
    <col min="1625" max="1637" width="6.7109375" style="8" customWidth="1"/>
    <col min="1638" max="1638" width="3" style="8" customWidth="1"/>
    <col min="1639" max="1639" width="18.140625" style="21" customWidth="1"/>
    <col min="1640" max="1651" width="7.28515625" style="8" customWidth="1"/>
    <col min="1652" max="1652" width="18.140625" style="21" customWidth="1"/>
    <col min="1653" max="1664" width="7.28515625" style="8" customWidth="1"/>
    <col min="1665" max="1665" width="2.85546875" style="8" customWidth="1"/>
    <col min="1666" max="1666" width="18.140625" style="21" customWidth="1"/>
    <col min="1667" max="1679" width="6.7109375" style="8" customWidth="1"/>
    <col min="1680" max="1680" width="3" style="8" customWidth="1"/>
    <col min="1681" max="1681" width="18.140625" style="21" customWidth="1"/>
    <col min="1682" max="1693" width="7.28515625" style="8" customWidth="1"/>
    <col min="1694" max="1694" width="18.140625" style="21" customWidth="1"/>
    <col min="1695" max="1706" width="7.28515625" style="8" customWidth="1"/>
    <col min="1707" max="1707" width="2.85546875" style="8" customWidth="1"/>
    <col min="1708" max="1708" width="18.140625" style="21" customWidth="1"/>
    <col min="1709" max="1721" width="6.7109375" style="8" customWidth="1"/>
    <col min="1722" max="1722" width="3" style="8" customWidth="1"/>
    <col min="1723" max="1723" width="18.140625" style="21" customWidth="1"/>
    <col min="1724" max="1735" width="7.28515625" style="8" customWidth="1"/>
    <col min="1736" max="1736" width="18.140625" style="21" customWidth="1"/>
    <col min="1737" max="1748" width="7.28515625" style="8" customWidth="1"/>
    <col min="1749" max="1749" width="2.85546875" style="8" customWidth="1"/>
    <col min="1750" max="1750" width="18.140625" style="21" customWidth="1"/>
    <col min="1751" max="1763" width="6.7109375" style="8" customWidth="1"/>
    <col min="1764" max="1764" width="3" style="8" customWidth="1"/>
    <col min="1765" max="1765" width="18.140625" style="21" customWidth="1"/>
    <col min="1766" max="1777" width="7.28515625" style="8" customWidth="1"/>
    <col min="1778" max="1778" width="18.140625" style="21" customWidth="1"/>
    <col min="1779" max="1790" width="7.28515625" style="8" customWidth="1"/>
    <col min="1791" max="1791" width="2.85546875" style="8" customWidth="1"/>
    <col min="1792" max="1792" width="18.140625" style="21" customWidth="1"/>
    <col min="1793" max="1805" width="6.7109375" style="8" customWidth="1"/>
    <col min="1806" max="1806" width="3" style="8" customWidth="1"/>
    <col min="1807" max="1807" width="18.140625" style="21" customWidth="1"/>
    <col min="1808" max="1819" width="7.28515625" style="8" customWidth="1"/>
    <col min="1820" max="1820" width="18.140625" style="21" customWidth="1"/>
    <col min="1821" max="1832" width="7.28515625" style="8" customWidth="1"/>
    <col min="1833" max="1833" width="2.85546875" style="8" customWidth="1"/>
    <col min="1834" max="1834" width="18.140625" style="21" customWidth="1"/>
    <col min="1835" max="1847" width="6.7109375" style="8" customWidth="1"/>
    <col min="1848" max="1848" width="3" style="8" customWidth="1"/>
    <col min="1849" max="1849" width="18.140625" style="21" customWidth="1"/>
    <col min="1850" max="1861" width="7.28515625" style="8" customWidth="1"/>
    <col min="1862" max="1862" width="18.140625" style="21" customWidth="1"/>
    <col min="1863" max="1874" width="7.28515625" style="8" customWidth="1"/>
    <col min="1875" max="1875" width="2.85546875" style="8" customWidth="1"/>
    <col min="1876" max="1876" width="18.140625" style="21" customWidth="1"/>
    <col min="1877" max="1889" width="6.7109375" style="8" customWidth="1"/>
    <col min="1890" max="1890" width="3" style="8" customWidth="1"/>
    <col min="1891" max="1891" width="18.140625" style="21" customWidth="1"/>
    <col min="1892" max="1903" width="7.28515625" style="8" customWidth="1"/>
    <col min="1904" max="1904" width="18.140625" style="21" customWidth="1"/>
    <col min="1905" max="1916" width="7.28515625" style="8" customWidth="1"/>
    <col min="1917" max="1917" width="2.85546875" style="8" customWidth="1"/>
    <col min="1918" max="1918" width="18.140625" style="21" customWidth="1"/>
    <col min="1919" max="1931" width="6.7109375" style="8" customWidth="1"/>
    <col min="1932" max="1932" width="3" style="8" customWidth="1"/>
    <col min="1933" max="1933" width="18.140625" style="21" customWidth="1"/>
    <col min="1934" max="1945" width="7.28515625" style="8" customWidth="1"/>
    <col min="1946" max="1946" width="18.140625" style="21" customWidth="1"/>
    <col min="1947" max="1958" width="7.28515625" style="8" customWidth="1"/>
    <col min="1959" max="1959" width="2.85546875" style="8" customWidth="1"/>
    <col min="1960" max="1960" width="18.140625" style="21" customWidth="1"/>
    <col min="1961" max="1973" width="6.7109375" style="8" customWidth="1"/>
    <col min="1974" max="1974" width="3" style="8" customWidth="1"/>
    <col min="1975" max="1975" width="18.140625" style="21" customWidth="1"/>
    <col min="1976" max="1987" width="7.28515625" style="8" customWidth="1"/>
    <col min="1988" max="1988" width="18.140625" style="21" customWidth="1"/>
    <col min="1989" max="2000" width="7.28515625" style="8" customWidth="1"/>
    <col min="2001" max="2001" width="2.85546875" style="8" customWidth="1"/>
    <col min="2002" max="2002" width="18.140625" style="21" customWidth="1"/>
    <col min="2003" max="2015" width="6.7109375" style="8" customWidth="1"/>
    <col min="2016" max="2016" width="3" style="8" customWidth="1"/>
    <col min="2017" max="2017" width="18.140625" style="21" customWidth="1"/>
    <col min="2018" max="2029" width="7.28515625" style="8" customWidth="1"/>
    <col min="2030" max="2030" width="18.140625" style="21" customWidth="1"/>
    <col min="2031" max="2042" width="7.28515625" style="8" customWidth="1"/>
    <col min="2043" max="2043" width="2.85546875" style="8" customWidth="1"/>
    <col min="2044" max="2044" width="18.140625" style="21" customWidth="1"/>
    <col min="2045" max="2057" width="6.7109375" style="8" customWidth="1"/>
    <col min="2058" max="2058" width="3" style="8" customWidth="1"/>
    <col min="2059" max="2059" width="18.140625" style="21" customWidth="1"/>
    <col min="2060" max="2071" width="7.28515625" style="8" customWidth="1"/>
    <col min="2072" max="2072" width="18.140625" style="21" customWidth="1"/>
    <col min="2073" max="2084" width="7.28515625" style="8" customWidth="1"/>
    <col min="2085" max="2085" width="2.85546875" style="8" customWidth="1"/>
    <col min="2086" max="2086" width="18.140625" style="21" customWidth="1"/>
    <col min="2087" max="2099" width="6.7109375" style="8" customWidth="1"/>
    <col min="2100" max="2100" width="3" style="8" customWidth="1"/>
    <col min="2101" max="2101" width="18.140625" style="21" customWidth="1"/>
    <col min="2102" max="2113" width="7.28515625" style="8" customWidth="1"/>
    <col min="2114" max="2114" width="18.140625" style="21" customWidth="1"/>
    <col min="2115" max="2126" width="7.28515625" style="8" customWidth="1"/>
    <col min="2127" max="2127" width="2.85546875" style="8" customWidth="1"/>
    <col min="2128" max="2128" width="18.140625" style="21" customWidth="1"/>
    <col min="2129" max="2141" width="6.7109375" style="8" customWidth="1"/>
    <col min="2142" max="2142" width="3" style="8" customWidth="1"/>
    <col min="2143" max="2143" width="18.140625" style="21" customWidth="1"/>
    <col min="2144" max="2155" width="7.28515625" style="8" customWidth="1"/>
    <col min="2156" max="2156" width="18.140625" style="21" customWidth="1"/>
    <col min="2157" max="2168" width="7.28515625" style="8" customWidth="1"/>
    <col min="2169" max="2169" width="2.85546875" style="8" customWidth="1"/>
    <col min="2170" max="2170" width="18.140625" style="21" customWidth="1"/>
    <col min="2171" max="2183" width="6.7109375" style="8" customWidth="1"/>
    <col min="2184" max="2184" width="3" style="8" customWidth="1"/>
    <col min="2185" max="2185" width="18.140625" style="21" customWidth="1"/>
    <col min="2186" max="2197" width="7.28515625" style="8" customWidth="1"/>
    <col min="2198" max="2198" width="18.140625" style="21" customWidth="1"/>
    <col min="2199" max="2210" width="7.28515625" style="8" customWidth="1"/>
    <col min="2211" max="2211" width="2.85546875" style="8" customWidth="1"/>
    <col min="2212" max="2212" width="18.140625" style="21" customWidth="1"/>
    <col min="2213" max="2225" width="6.7109375" style="8" customWidth="1"/>
    <col min="2226" max="2226" width="3" style="8" customWidth="1"/>
    <col min="2227" max="2227" width="18.140625" style="21" customWidth="1"/>
    <col min="2228" max="2239" width="7.28515625" style="8" customWidth="1"/>
    <col min="2240" max="2240" width="18.140625" style="21" customWidth="1"/>
    <col min="2241" max="2252" width="7.28515625" style="8" customWidth="1"/>
    <col min="2253" max="2253" width="2.85546875" style="8" customWidth="1"/>
    <col min="2254" max="2254" width="18.140625" style="21" customWidth="1"/>
    <col min="2255" max="2267" width="6.7109375" style="8" customWidth="1"/>
    <col min="2268" max="2268" width="3" style="8" customWidth="1"/>
    <col min="2269" max="2269" width="18.140625" style="21" customWidth="1"/>
    <col min="2270" max="2281" width="7.28515625" style="8" customWidth="1"/>
    <col min="2282" max="2282" width="18.140625" style="21" customWidth="1"/>
    <col min="2283" max="2294" width="7.28515625" style="8" customWidth="1"/>
    <col min="2295" max="2295" width="2.85546875" style="8" customWidth="1"/>
    <col min="2296" max="2296" width="18.140625" style="21" customWidth="1"/>
    <col min="2297" max="2309" width="6.7109375" style="8" customWidth="1"/>
    <col min="2310" max="2310" width="3" style="8" customWidth="1"/>
    <col min="2311" max="2311" width="18.140625" style="21" customWidth="1"/>
    <col min="2312" max="2323" width="7.28515625" style="8" customWidth="1"/>
    <col min="2324" max="2324" width="18.140625" style="21" customWidth="1"/>
    <col min="2325" max="2336" width="7.28515625" style="8" customWidth="1"/>
    <col min="2337" max="2337" width="2.85546875" style="8" customWidth="1"/>
    <col min="2338" max="2338" width="18.140625" style="21" customWidth="1"/>
    <col min="2339" max="2351" width="6.7109375" style="8" customWidth="1"/>
    <col min="2352" max="2352" width="3" style="8" customWidth="1"/>
    <col min="2353" max="2353" width="18.140625" style="21" customWidth="1"/>
    <col min="2354" max="2365" width="7.28515625" style="8" customWidth="1"/>
    <col min="2366" max="2366" width="18.140625" style="21" customWidth="1"/>
    <col min="2367" max="2378" width="7.28515625" style="8" customWidth="1"/>
    <col min="2379" max="2379" width="2.85546875" style="8" customWidth="1"/>
    <col min="2380" max="2380" width="18.140625" style="21" customWidth="1"/>
    <col min="2381" max="2393" width="6.7109375" style="8" customWidth="1"/>
    <col min="2394" max="2394" width="3" style="8" customWidth="1"/>
    <col min="2395" max="2395" width="18.140625" style="21" customWidth="1"/>
    <col min="2396" max="2407" width="7.28515625" style="8" customWidth="1"/>
    <col min="2408" max="2408" width="18.140625" style="21" customWidth="1"/>
    <col min="2409" max="2420" width="7.28515625" style="8" customWidth="1"/>
    <col min="2421" max="2421" width="2.85546875" style="8" customWidth="1"/>
    <col min="2422" max="2422" width="18.140625" style="21" customWidth="1"/>
    <col min="2423" max="2435" width="6.7109375" style="8" customWidth="1"/>
    <col min="2436" max="2436" width="3" style="8" customWidth="1"/>
    <col min="2437" max="2437" width="18.140625" style="21" customWidth="1"/>
    <col min="2438" max="2449" width="7.28515625" style="8" customWidth="1"/>
    <col min="2450" max="2450" width="18.140625" style="21" customWidth="1"/>
    <col min="2451" max="2462" width="7.28515625" style="8" customWidth="1"/>
    <col min="2463" max="2463" width="2.85546875" style="8" customWidth="1"/>
    <col min="2464" max="2464" width="18.140625" style="21" customWidth="1"/>
    <col min="2465" max="2477" width="6.7109375" style="8" customWidth="1"/>
    <col min="2478" max="2478" width="3" style="8" customWidth="1"/>
    <col min="2479" max="2479" width="18.140625" style="21" customWidth="1"/>
    <col min="2480" max="2491" width="7.28515625" style="8" customWidth="1"/>
    <col min="2492" max="2492" width="18.140625" style="21" customWidth="1"/>
    <col min="2493" max="2504" width="7.28515625" style="8" customWidth="1"/>
    <col min="2505" max="2505" width="2.85546875" style="8" customWidth="1"/>
    <col min="2506" max="2506" width="18.140625" style="21" customWidth="1"/>
    <col min="2507" max="2519" width="6.7109375" style="8" customWidth="1"/>
    <col min="2520" max="2520" width="3" style="8" customWidth="1"/>
    <col min="2521" max="2521" width="18.140625" style="21" customWidth="1"/>
    <col min="2522" max="2533" width="7.28515625" style="8" customWidth="1"/>
    <col min="2534" max="2534" width="18.140625" style="21" customWidth="1"/>
    <col min="2535" max="2546" width="7.28515625" style="8" customWidth="1"/>
    <col min="2547" max="2547" width="2.85546875" style="8" customWidth="1"/>
    <col min="2548" max="2548" width="18.140625" style="21" customWidth="1"/>
    <col min="2549" max="2561" width="6.7109375" style="8" customWidth="1"/>
    <col min="2562" max="2562" width="3" style="8" customWidth="1"/>
    <col min="2563" max="2563" width="18.140625" style="21" customWidth="1"/>
    <col min="2564" max="2575" width="7.28515625" style="8" customWidth="1"/>
    <col min="2576" max="2576" width="18.140625" style="21" customWidth="1"/>
    <col min="2577" max="2588" width="7.28515625" style="8" customWidth="1"/>
    <col min="2589" max="2589" width="2.85546875" style="8" customWidth="1"/>
    <col min="2590" max="2590" width="18.140625" style="21" customWidth="1"/>
    <col min="2591" max="2603" width="6.7109375" style="8" customWidth="1"/>
    <col min="2604" max="2604" width="3" style="8" customWidth="1"/>
    <col min="2605" max="2605" width="18.140625" style="21" customWidth="1"/>
    <col min="2606" max="2617" width="7.28515625" style="8" customWidth="1"/>
    <col min="2618" max="2618" width="18.140625" style="21" customWidth="1"/>
    <col min="2619" max="2630" width="7.28515625" style="8" customWidth="1"/>
    <col min="2631" max="2631" width="2.85546875" style="8" customWidth="1"/>
    <col min="2632" max="2632" width="18.140625" style="21" customWidth="1"/>
    <col min="2633" max="2645" width="6.7109375" style="8" customWidth="1"/>
    <col min="2646" max="2646" width="3" style="8" customWidth="1"/>
    <col min="2647" max="2647" width="18.140625" style="21" customWidth="1"/>
    <col min="2648" max="2659" width="7.28515625" style="8" customWidth="1"/>
    <col min="2660" max="2660" width="18.140625" style="21" customWidth="1"/>
    <col min="2661" max="2672" width="7.28515625" style="8" customWidth="1"/>
    <col min="2673" max="2673" width="2.85546875" style="8" customWidth="1"/>
    <col min="2674" max="2674" width="18.140625" style="21" customWidth="1"/>
    <col min="2675" max="2687" width="6.7109375" style="8" customWidth="1"/>
    <col min="2688" max="2688" width="3" style="8" customWidth="1"/>
    <col min="2689" max="2689" width="18.140625" style="21" customWidth="1"/>
    <col min="2690" max="2701" width="7.28515625" style="8" customWidth="1"/>
    <col min="2702" max="2702" width="18.140625" style="21" customWidth="1"/>
    <col min="2703" max="2714" width="7.28515625" style="8" customWidth="1"/>
    <col min="2715" max="2715" width="2.85546875" style="8" customWidth="1"/>
    <col min="2716" max="2716" width="18.140625" style="21" customWidth="1"/>
    <col min="2717" max="2729" width="6.7109375" style="8" customWidth="1"/>
    <col min="2730" max="2730" width="3" style="8" customWidth="1"/>
    <col min="2731" max="2731" width="18.140625" style="21" customWidth="1"/>
    <col min="2732" max="2743" width="7.28515625" style="8" customWidth="1"/>
    <col min="2744" max="2744" width="18.140625" style="21" customWidth="1"/>
    <col min="2745" max="2756" width="7.28515625" style="8" customWidth="1"/>
    <col min="2757" max="2757" width="2.85546875" style="8" customWidth="1"/>
    <col min="2758" max="2758" width="18.140625" style="21" customWidth="1"/>
    <col min="2759" max="2771" width="6.7109375" style="8" customWidth="1"/>
    <col min="2772" max="2772" width="3" style="8" customWidth="1"/>
    <col min="2773" max="2773" width="18.140625" style="21" customWidth="1"/>
    <col min="2774" max="2785" width="7.28515625" style="8" customWidth="1"/>
    <col min="2786" max="2786" width="18.140625" style="21" customWidth="1"/>
    <col min="2787" max="2798" width="7.28515625" style="8" customWidth="1"/>
    <col min="2799" max="2799" width="2.85546875" style="8" customWidth="1"/>
    <col min="2800" max="2800" width="18.140625" style="21" customWidth="1"/>
    <col min="2801" max="2813" width="6.7109375" style="8" customWidth="1"/>
    <col min="2814" max="2814" width="3" style="8" customWidth="1"/>
    <col min="2815" max="2815" width="18.140625" style="21" customWidth="1"/>
    <col min="2816" max="2827" width="7.28515625" style="8" customWidth="1"/>
    <col min="2828" max="2828" width="18.140625" style="21" customWidth="1"/>
    <col min="2829" max="2840" width="7.28515625" style="8" customWidth="1"/>
    <col min="2841" max="2841" width="2.85546875" style="8" customWidth="1"/>
    <col min="2842" max="2842" width="18.140625" style="21" customWidth="1"/>
    <col min="2843" max="2855" width="6.7109375" style="8" customWidth="1"/>
    <col min="2856" max="2856" width="3" style="8" customWidth="1"/>
    <col min="2857" max="2857" width="18.140625" style="21" customWidth="1"/>
    <col min="2858" max="2869" width="7.28515625" style="8" customWidth="1"/>
    <col min="2870" max="2870" width="18.140625" style="21" customWidth="1"/>
    <col min="2871" max="2882" width="7.28515625" style="8" customWidth="1"/>
    <col min="2883" max="2883" width="2.85546875" style="8" customWidth="1"/>
    <col min="2884" max="2884" width="18.140625" style="21" customWidth="1"/>
    <col min="2885" max="2897" width="6.7109375" style="8" customWidth="1"/>
    <col min="2898" max="2898" width="3" style="8" customWidth="1"/>
    <col min="2899" max="2899" width="18.140625" style="21" customWidth="1"/>
    <col min="2900" max="2911" width="7.28515625" style="8" customWidth="1"/>
    <col min="2912" max="2912" width="18.140625" style="21" customWidth="1"/>
    <col min="2913" max="2924" width="7.28515625" style="8" customWidth="1"/>
    <col min="2925" max="2925" width="2.85546875" style="8" customWidth="1"/>
    <col min="2926" max="2926" width="18.140625" style="21" customWidth="1"/>
    <col min="2927" max="2939" width="6.7109375" style="8" customWidth="1"/>
    <col min="2940" max="2940" width="3" style="8" customWidth="1"/>
    <col min="2941" max="2941" width="18.140625" style="21" customWidth="1"/>
    <col min="2942" max="2953" width="7.28515625" style="8" customWidth="1"/>
    <col min="2954" max="2954" width="18.140625" style="21" customWidth="1"/>
    <col min="2955" max="2966" width="7.28515625" style="8" customWidth="1"/>
    <col min="2967" max="2967" width="2.85546875" style="8" customWidth="1"/>
    <col min="2968" max="2968" width="18.140625" style="21" customWidth="1"/>
    <col min="2969" max="2981" width="6.7109375" style="8" customWidth="1"/>
    <col min="2982" max="2982" width="3" style="8" customWidth="1"/>
    <col min="2983" max="2983" width="18.140625" style="21" customWidth="1"/>
    <col min="2984" max="2995" width="7.28515625" style="8" customWidth="1"/>
    <col min="2996" max="2996" width="18.140625" style="21" customWidth="1"/>
    <col min="2997" max="3008" width="7.28515625" style="8" customWidth="1"/>
    <col min="3009" max="3009" width="2.85546875" style="8" customWidth="1"/>
    <col min="3010" max="3010" width="18.140625" style="21" customWidth="1"/>
    <col min="3011" max="3023" width="6.7109375" style="8" customWidth="1"/>
    <col min="3024" max="3024" width="3" style="8" customWidth="1"/>
    <col min="3025" max="3025" width="18.140625" style="21" customWidth="1"/>
    <col min="3026" max="3037" width="7.28515625" style="8" customWidth="1"/>
    <col min="3038" max="3038" width="18.140625" style="21" customWidth="1"/>
    <col min="3039" max="3050" width="7.28515625" style="8" customWidth="1"/>
    <col min="3051" max="3051" width="2.85546875" style="8" customWidth="1"/>
    <col min="3052" max="3052" width="18.140625" style="21" customWidth="1"/>
    <col min="3053" max="3065" width="6.7109375" style="8" customWidth="1"/>
    <col min="3066" max="3066" width="3" style="8" customWidth="1"/>
    <col min="3067" max="3067" width="18.140625" style="21" customWidth="1"/>
    <col min="3068" max="3079" width="7.28515625" style="8" customWidth="1"/>
    <col min="3080" max="3080" width="18.140625" style="21" customWidth="1"/>
    <col min="3081" max="3092" width="7.28515625" style="8" customWidth="1"/>
    <col min="3093" max="3093" width="2.85546875" style="8" customWidth="1"/>
    <col min="3094" max="3094" width="18.140625" style="21" customWidth="1"/>
    <col min="3095" max="3107" width="6.7109375" style="8" customWidth="1"/>
    <col min="3108" max="3108" width="3" style="8" customWidth="1"/>
    <col min="3109" max="3109" width="18.140625" style="21" customWidth="1"/>
    <col min="3110" max="3121" width="7.28515625" style="8" customWidth="1"/>
    <col min="3122" max="3122" width="18.140625" style="21" customWidth="1"/>
    <col min="3123" max="3134" width="7.28515625" style="8" customWidth="1"/>
    <col min="3135" max="3135" width="2.85546875" style="8" customWidth="1"/>
    <col min="3136" max="3136" width="18.140625" style="21" customWidth="1"/>
    <col min="3137" max="3149" width="6.7109375" style="8" customWidth="1"/>
    <col min="3150" max="3150" width="3" style="8" customWidth="1"/>
    <col min="3151" max="3151" width="18.140625" style="21" customWidth="1"/>
    <col min="3152" max="3163" width="7.28515625" style="8" customWidth="1"/>
    <col min="3164" max="3164" width="18.140625" style="21" customWidth="1"/>
    <col min="3165" max="3176" width="7.28515625" style="8" customWidth="1"/>
    <col min="3177" max="3177" width="2.85546875" style="8" customWidth="1"/>
    <col min="3178" max="3178" width="18.140625" style="21" customWidth="1"/>
    <col min="3179" max="3191" width="6.7109375" style="8" customWidth="1"/>
    <col min="3192" max="3192" width="3" style="8" customWidth="1"/>
    <col min="3193" max="3193" width="18.140625" style="21" customWidth="1"/>
    <col min="3194" max="3205" width="7.28515625" style="8" customWidth="1"/>
    <col min="3206" max="3206" width="18.140625" style="21" customWidth="1"/>
    <col min="3207" max="3218" width="7.28515625" style="8" customWidth="1"/>
    <col min="3219" max="3219" width="2.85546875" style="8" customWidth="1"/>
    <col min="3220" max="3220" width="18.140625" style="21" customWidth="1"/>
    <col min="3221" max="3233" width="6.7109375" style="8" customWidth="1"/>
    <col min="3234" max="3234" width="3" style="8" customWidth="1"/>
    <col min="3235" max="3235" width="18.140625" style="21" customWidth="1"/>
    <col min="3236" max="3247" width="7.28515625" style="8" customWidth="1"/>
    <col min="3248" max="3248" width="18.140625" style="21" customWidth="1"/>
    <col min="3249" max="3260" width="7.28515625" style="8" customWidth="1"/>
    <col min="3261" max="3261" width="2.85546875" style="8" customWidth="1"/>
    <col min="3262" max="3262" width="18.140625" style="21" customWidth="1"/>
    <col min="3263" max="3275" width="6.7109375" style="8" customWidth="1"/>
    <col min="3276" max="3276" width="3" style="8" customWidth="1"/>
    <col min="3277" max="3277" width="18.140625" style="21" customWidth="1"/>
    <col min="3278" max="3289" width="7.28515625" style="8" customWidth="1"/>
    <col min="3290" max="3290" width="18.140625" style="21" customWidth="1"/>
    <col min="3291" max="3302" width="7.28515625" style="8" customWidth="1"/>
    <col min="3303" max="3303" width="2.85546875" style="8" customWidth="1"/>
    <col min="3304" max="3304" width="18.140625" style="21" customWidth="1"/>
    <col min="3305" max="3317" width="6.7109375" style="8" customWidth="1"/>
    <col min="3318" max="3318" width="3" style="8" customWidth="1"/>
    <col min="3319" max="3319" width="18.140625" style="21" customWidth="1"/>
    <col min="3320" max="3331" width="7.28515625" style="8" customWidth="1"/>
    <col min="3332" max="3332" width="18.140625" style="21" customWidth="1"/>
    <col min="3333" max="3344" width="7.28515625" style="8" customWidth="1"/>
    <col min="3345" max="3345" width="2.85546875" style="8" customWidth="1"/>
    <col min="3346" max="3346" width="18.140625" style="21" customWidth="1"/>
    <col min="3347" max="3359" width="6.7109375" style="8" customWidth="1"/>
    <col min="3360" max="3360" width="3" style="8" customWidth="1"/>
    <col min="3361" max="3361" width="18.140625" style="21" customWidth="1"/>
    <col min="3362" max="3373" width="7.28515625" style="8" customWidth="1"/>
    <col min="3374" max="3374" width="18.140625" style="21" customWidth="1"/>
    <col min="3375" max="3386" width="7.28515625" style="8" customWidth="1"/>
    <col min="3387" max="3387" width="2.85546875" style="8" customWidth="1"/>
    <col min="3388" max="3388" width="18.140625" style="21" customWidth="1"/>
    <col min="3389" max="3401" width="6.7109375" style="8" customWidth="1"/>
    <col min="3402" max="3402" width="3" style="8" customWidth="1"/>
    <col min="3403" max="3403" width="18.140625" style="21" customWidth="1"/>
    <col min="3404" max="3415" width="7.28515625" style="8" customWidth="1"/>
    <col min="3416" max="3416" width="18.140625" style="21" customWidth="1"/>
    <col min="3417" max="3428" width="7.28515625" style="8" customWidth="1"/>
    <col min="3429" max="3429" width="2.85546875" style="8" customWidth="1"/>
    <col min="3430" max="3430" width="18.140625" style="21" customWidth="1"/>
    <col min="3431" max="3443" width="6.7109375" style="8" customWidth="1"/>
    <col min="3444" max="3444" width="3" style="8" customWidth="1"/>
    <col min="3445" max="3445" width="18.140625" style="21" customWidth="1"/>
    <col min="3446" max="3457" width="7.28515625" style="8" customWidth="1"/>
    <col min="3458" max="3458" width="18.140625" style="21" customWidth="1"/>
    <col min="3459" max="3470" width="7.28515625" style="8" customWidth="1"/>
    <col min="3471" max="3471" width="2.85546875" style="8" customWidth="1"/>
    <col min="3472" max="3472" width="18.140625" style="21" customWidth="1"/>
    <col min="3473" max="3485" width="6.7109375" style="8" customWidth="1"/>
    <col min="3486" max="3486" width="3" style="8" customWidth="1"/>
    <col min="3487" max="3487" width="18.140625" style="21" customWidth="1"/>
    <col min="3488" max="3499" width="7.28515625" style="8" customWidth="1"/>
    <col min="3500" max="3500" width="18.140625" style="21" customWidth="1"/>
    <col min="3501" max="3512" width="7.28515625" style="8" customWidth="1"/>
    <col min="3513" max="3513" width="2.85546875" style="8" customWidth="1"/>
    <col min="3514" max="3514" width="18.140625" style="21" customWidth="1"/>
    <col min="3515" max="3527" width="6.7109375" style="8" customWidth="1"/>
    <col min="3528" max="3528" width="3" style="8" customWidth="1"/>
    <col min="3529" max="3529" width="18.140625" style="21" customWidth="1"/>
    <col min="3530" max="3541" width="7.28515625" style="8" customWidth="1"/>
    <col min="3542" max="3542" width="18.140625" style="21" customWidth="1"/>
    <col min="3543" max="3554" width="7.28515625" style="8" customWidth="1"/>
    <col min="3555" max="3555" width="2.85546875" style="8" customWidth="1"/>
    <col min="3556" max="3556" width="18.140625" style="21" customWidth="1"/>
    <col min="3557" max="3569" width="6.7109375" style="8" customWidth="1"/>
    <col min="3570" max="3570" width="3" style="8" customWidth="1"/>
    <col min="3571" max="3571" width="18.140625" style="21" customWidth="1"/>
    <col min="3572" max="3583" width="7.28515625" style="8" customWidth="1"/>
    <col min="3584" max="3584" width="18.140625" style="21" customWidth="1"/>
    <col min="3585" max="3596" width="7.28515625" style="8" customWidth="1"/>
    <col min="3597" max="3597" width="2.85546875" style="8" customWidth="1"/>
    <col min="3598" max="3598" width="18.140625" style="21" customWidth="1"/>
    <col min="3599" max="3611" width="6.7109375" style="8" customWidth="1"/>
    <col min="3612" max="3612" width="3" style="8" customWidth="1"/>
    <col min="3613" max="3613" width="18.140625" style="21" customWidth="1"/>
    <col min="3614" max="3625" width="7.28515625" style="8" customWidth="1"/>
    <col min="3626" max="3626" width="18.140625" style="21" customWidth="1"/>
    <col min="3627" max="3638" width="7.28515625" style="8" customWidth="1"/>
    <col min="3639" max="3639" width="2.85546875" style="8" customWidth="1"/>
    <col min="3640" max="3640" width="18.140625" style="21" customWidth="1"/>
    <col min="3641" max="3653" width="6.7109375" style="8" customWidth="1"/>
    <col min="3654" max="3654" width="3" style="8" customWidth="1"/>
    <col min="3655" max="3655" width="18.140625" style="21" customWidth="1"/>
    <col min="3656" max="3667" width="7.28515625" style="8" customWidth="1"/>
    <col min="3668" max="3668" width="18.140625" style="21" customWidth="1"/>
    <col min="3669" max="3680" width="7.28515625" style="8" customWidth="1"/>
    <col min="3681" max="3681" width="2.85546875" style="8" customWidth="1"/>
    <col min="3682" max="3682" width="18.140625" style="21" customWidth="1"/>
    <col min="3683" max="3695" width="6.7109375" style="8" customWidth="1"/>
    <col min="3696" max="3696" width="3" style="8" customWidth="1"/>
    <col min="3697" max="3697" width="18.140625" style="21" customWidth="1"/>
    <col min="3698" max="3709" width="7.28515625" style="8" customWidth="1"/>
    <col min="3710" max="3710" width="18.140625" style="21" customWidth="1"/>
    <col min="3711" max="3722" width="7.28515625" style="8" customWidth="1"/>
    <col min="3723" max="3723" width="2.85546875" style="8" customWidth="1"/>
    <col min="3724" max="3724" width="18.140625" style="21" customWidth="1"/>
    <col min="3725" max="3737" width="6.7109375" style="8" customWidth="1"/>
    <col min="3738" max="3738" width="3" style="8" customWidth="1"/>
    <col min="3739" max="3739" width="18.140625" style="21" customWidth="1"/>
    <col min="3740" max="3751" width="7.28515625" style="8" customWidth="1"/>
    <col min="3752" max="3752" width="18.140625" style="21" customWidth="1"/>
    <col min="3753" max="3764" width="7.28515625" style="8" customWidth="1"/>
    <col min="3765" max="3765" width="2.85546875" style="8" customWidth="1"/>
    <col min="3766" max="3766" width="18.140625" style="21" customWidth="1"/>
    <col min="3767" max="3779" width="6.7109375" style="8" customWidth="1"/>
    <col min="3780" max="3780" width="3" style="8" customWidth="1"/>
    <col min="3781" max="3781" width="18.140625" style="21" customWidth="1"/>
    <col min="3782" max="3793" width="7.28515625" style="8" customWidth="1"/>
    <col min="3794" max="3794" width="18.140625" style="21" customWidth="1"/>
    <col min="3795" max="3806" width="7.28515625" style="8" customWidth="1"/>
    <col min="3807" max="3807" width="2.85546875" style="8" customWidth="1"/>
    <col min="3808" max="3808" width="18.140625" style="21" customWidth="1"/>
    <col min="3809" max="3821" width="6.7109375" style="8" customWidth="1"/>
    <col min="3822" max="3822" width="3" style="8" customWidth="1"/>
    <col min="3823" max="3823" width="18.140625" style="21" customWidth="1"/>
    <col min="3824" max="3835" width="7.28515625" style="8" customWidth="1"/>
    <col min="3836" max="3836" width="18.140625" style="21" customWidth="1"/>
    <col min="3837" max="3848" width="7.28515625" style="8" customWidth="1"/>
    <col min="3849" max="3849" width="2.85546875" style="8" customWidth="1"/>
    <col min="3850" max="3850" width="18.140625" style="21" customWidth="1"/>
    <col min="3851" max="3863" width="6.7109375" style="8" customWidth="1"/>
    <col min="3864" max="3864" width="3" style="8" customWidth="1"/>
    <col min="3865" max="3865" width="18.140625" style="21" customWidth="1"/>
    <col min="3866" max="3877" width="7.28515625" style="8" customWidth="1"/>
    <col min="3878" max="3878" width="18.140625" style="21" customWidth="1"/>
    <col min="3879" max="3890" width="7.28515625" style="8" customWidth="1"/>
    <col min="3891" max="3891" width="2.85546875" style="8" customWidth="1"/>
    <col min="3892" max="3892" width="18.140625" style="21" customWidth="1"/>
    <col min="3893" max="3905" width="6.7109375" style="8" customWidth="1"/>
    <col min="3906" max="3906" width="3" style="8" customWidth="1"/>
    <col min="3907" max="3907" width="18.140625" style="21" customWidth="1"/>
    <col min="3908" max="3919" width="7.28515625" style="8" customWidth="1"/>
    <col min="3920" max="3920" width="18.140625" style="21" customWidth="1"/>
    <col min="3921" max="3932" width="7.28515625" style="8" customWidth="1"/>
    <col min="3933" max="3933" width="2.85546875" style="8" customWidth="1"/>
    <col min="3934" max="3934" width="18.140625" style="21" customWidth="1"/>
    <col min="3935" max="3947" width="6.7109375" style="8" customWidth="1"/>
    <col min="3948" max="3948" width="3" style="8" customWidth="1"/>
    <col min="3949" max="3949" width="18.140625" style="21" customWidth="1"/>
    <col min="3950" max="3961" width="7.28515625" style="8" customWidth="1"/>
    <col min="3962" max="3962" width="18.140625" style="21" customWidth="1"/>
    <col min="3963" max="3974" width="7.28515625" style="8" customWidth="1"/>
    <col min="3975" max="3975" width="2.85546875" style="8" customWidth="1"/>
    <col min="3976" max="3976" width="18.140625" style="21" customWidth="1"/>
    <col min="3977" max="3989" width="6.7109375" style="8" customWidth="1"/>
    <col min="3990" max="3990" width="3" style="8" customWidth="1"/>
    <col min="3991" max="3991" width="18.140625" style="21" customWidth="1"/>
    <col min="3992" max="4003" width="7.28515625" style="8" customWidth="1"/>
    <col min="4004" max="4004" width="18.140625" style="21" customWidth="1"/>
    <col min="4005" max="4016" width="7.28515625" style="8" customWidth="1"/>
    <col min="4017" max="4017" width="2.85546875" style="8" customWidth="1"/>
    <col min="4018" max="4018" width="18.140625" style="21" customWidth="1"/>
    <col min="4019" max="4031" width="6.7109375" style="8" customWidth="1"/>
    <col min="4032" max="4032" width="3" style="8" customWidth="1"/>
    <col min="4033" max="4033" width="18.140625" style="21" customWidth="1"/>
    <col min="4034" max="4045" width="7.28515625" style="8" customWidth="1"/>
    <col min="4046" max="4046" width="18.140625" style="21" customWidth="1"/>
    <col min="4047" max="4058" width="7.28515625" style="8" customWidth="1"/>
    <col min="4059" max="4059" width="2.85546875" style="8" customWidth="1"/>
    <col min="4060" max="4060" width="18.140625" style="21" customWidth="1"/>
    <col min="4061" max="4073" width="6.7109375" style="8" customWidth="1"/>
    <col min="4074" max="4074" width="3" style="8" customWidth="1"/>
    <col min="4075" max="4075" width="18.140625" style="21" customWidth="1"/>
    <col min="4076" max="4087" width="7.28515625" style="8" customWidth="1"/>
    <col min="4088" max="4088" width="18.140625" style="21" customWidth="1"/>
    <col min="4089" max="4100" width="7.28515625" style="8" customWidth="1"/>
    <col min="4101" max="4101" width="2.85546875" style="8" customWidth="1"/>
    <col min="4102" max="4102" width="18.140625" style="21" customWidth="1"/>
    <col min="4103" max="4115" width="6.7109375" style="8" customWidth="1"/>
    <col min="4116" max="4116" width="3" style="8" customWidth="1"/>
    <col min="4117" max="4117" width="18.140625" style="21" customWidth="1"/>
    <col min="4118" max="4129" width="7.28515625" style="8" customWidth="1"/>
    <col min="4130" max="4130" width="18.140625" style="21" customWidth="1"/>
    <col min="4131" max="4142" width="7.28515625" style="8" customWidth="1"/>
    <col min="4143" max="4143" width="2.85546875" style="8" customWidth="1"/>
    <col min="4144" max="4144" width="18.140625" style="21" customWidth="1"/>
    <col min="4145" max="4157" width="6.7109375" style="8" customWidth="1"/>
    <col min="4158" max="4158" width="3" style="8" customWidth="1"/>
    <col min="4159" max="4159" width="18.140625" style="21" customWidth="1"/>
    <col min="4160" max="4171" width="7.28515625" style="8" customWidth="1"/>
    <col min="4172" max="4172" width="18.140625" style="21" customWidth="1"/>
    <col min="4173" max="4184" width="7.28515625" style="8" customWidth="1"/>
    <col min="4185" max="4185" width="2.85546875" style="8" customWidth="1"/>
    <col min="4186" max="4186" width="18.140625" style="21" customWidth="1"/>
    <col min="4187" max="4199" width="6.7109375" style="8" customWidth="1"/>
    <col min="4200" max="4200" width="3" style="8" customWidth="1"/>
    <col min="4201" max="4201" width="18.140625" style="21" customWidth="1"/>
    <col min="4202" max="4213" width="7.28515625" style="8" customWidth="1"/>
    <col min="4214" max="4214" width="18.140625" style="21" customWidth="1"/>
    <col min="4215" max="4226" width="7.28515625" style="8" customWidth="1"/>
    <col min="4227" max="4227" width="2.85546875" style="8" customWidth="1"/>
    <col min="4228" max="4228" width="18.140625" style="21" customWidth="1"/>
    <col min="4229" max="4241" width="6.7109375" style="8" customWidth="1"/>
    <col min="4242" max="4242" width="3" style="8" customWidth="1"/>
    <col min="4243" max="4243" width="18.140625" style="21" customWidth="1"/>
    <col min="4244" max="4255" width="7.28515625" style="8" customWidth="1"/>
    <col min="4256" max="4256" width="18.140625" style="21" customWidth="1"/>
    <col min="4257" max="4268" width="7.28515625" style="8" customWidth="1"/>
    <col min="4269" max="4269" width="2.85546875" style="8" customWidth="1"/>
    <col min="4270" max="4270" width="18.140625" style="21" customWidth="1"/>
    <col min="4271" max="4283" width="6.7109375" style="8" customWidth="1"/>
    <col min="4284" max="4284" width="3" style="8" customWidth="1"/>
    <col min="4285" max="4285" width="18.140625" style="21" customWidth="1"/>
    <col min="4286" max="4297" width="7.28515625" style="8" customWidth="1"/>
    <col min="4298" max="4298" width="18.140625" style="21" customWidth="1"/>
    <col min="4299" max="4310" width="7.28515625" style="8" customWidth="1"/>
    <col min="4311" max="4311" width="2.85546875" style="8" customWidth="1"/>
    <col min="4312" max="4312" width="18.140625" style="21" customWidth="1"/>
    <col min="4313" max="4325" width="6.7109375" style="8" customWidth="1"/>
    <col min="4326" max="4326" width="3" style="8" customWidth="1"/>
    <col min="4327" max="4327" width="18.140625" style="21" customWidth="1"/>
    <col min="4328" max="4339" width="7.28515625" style="8" customWidth="1"/>
    <col min="4340" max="4340" width="18.140625" style="21" customWidth="1"/>
    <col min="4341" max="4352" width="7.28515625" style="8" customWidth="1"/>
    <col min="4353" max="4353" width="2.85546875" style="8" customWidth="1"/>
    <col min="4354" max="4354" width="18.140625" style="21" customWidth="1"/>
    <col min="4355" max="4367" width="6.7109375" style="8" customWidth="1"/>
    <col min="4368" max="4368" width="3" style="8" customWidth="1"/>
    <col min="4369" max="4369" width="18.140625" style="21" customWidth="1"/>
    <col min="4370" max="4381" width="7.28515625" style="8" customWidth="1"/>
    <col min="4382" max="4382" width="18.140625" style="21" customWidth="1"/>
    <col min="4383" max="4394" width="7.28515625" style="8" customWidth="1"/>
    <col min="4395" max="4395" width="2.85546875" style="8" customWidth="1"/>
    <col min="4396" max="4396" width="18.140625" style="21" customWidth="1"/>
    <col min="4397" max="4409" width="6.7109375" style="8" customWidth="1"/>
    <col min="4410" max="4410" width="3" style="8" customWidth="1"/>
    <col min="4411" max="4411" width="18.140625" style="21" customWidth="1"/>
    <col min="4412" max="4423" width="7.28515625" style="8" customWidth="1"/>
    <col min="4424" max="4424" width="18.140625" style="21" customWidth="1"/>
    <col min="4425" max="4436" width="7.28515625" style="8" customWidth="1"/>
    <col min="4437" max="4437" width="2.85546875" style="8" customWidth="1"/>
    <col min="4438" max="4438" width="18.140625" style="21" customWidth="1"/>
    <col min="4439" max="4451" width="6.7109375" style="8" customWidth="1"/>
    <col min="4452" max="4452" width="3" style="8" customWidth="1"/>
    <col min="4453" max="4453" width="18.140625" style="21" customWidth="1"/>
    <col min="4454" max="4465" width="7.28515625" style="8" customWidth="1"/>
    <col min="4466" max="4466" width="18.140625" style="21" customWidth="1"/>
    <col min="4467" max="4478" width="7.28515625" style="8" customWidth="1"/>
    <col min="4479" max="4479" width="2.85546875" style="8" customWidth="1"/>
    <col min="4480" max="4480" width="18.140625" style="21" customWidth="1"/>
    <col min="4481" max="4493" width="6.7109375" style="8" customWidth="1"/>
    <col min="4494" max="4494" width="3" style="8" customWidth="1"/>
    <col min="4495" max="4495" width="18.140625" style="21" customWidth="1"/>
    <col min="4496" max="4507" width="7.28515625" style="8" customWidth="1"/>
    <col min="4508" max="4508" width="18.140625" style="21" customWidth="1"/>
    <col min="4509" max="4520" width="7.28515625" style="8" customWidth="1"/>
    <col min="4521" max="4521" width="2.85546875" style="8" customWidth="1"/>
    <col min="4522" max="4522" width="18.140625" style="21" customWidth="1"/>
    <col min="4523" max="4535" width="6.7109375" style="8" customWidth="1"/>
    <col min="4536" max="4536" width="3" style="8" customWidth="1"/>
    <col min="4537" max="4537" width="18.140625" style="21" customWidth="1"/>
    <col min="4538" max="4549" width="7.28515625" style="8" customWidth="1"/>
    <col min="4550" max="4550" width="18.140625" style="21" customWidth="1"/>
    <col min="4551" max="4562" width="7.28515625" style="8" customWidth="1"/>
    <col min="4563" max="4563" width="2.85546875" style="8" customWidth="1"/>
    <col min="4564" max="4564" width="18.140625" style="21" customWidth="1"/>
    <col min="4565" max="4577" width="6.7109375" style="8" customWidth="1"/>
    <col min="4578" max="4578" width="3" style="8" customWidth="1"/>
    <col min="4579" max="4579" width="18.140625" style="21" customWidth="1"/>
    <col min="4580" max="4591" width="7.28515625" style="8" customWidth="1"/>
    <col min="4592" max="4592" width="18.140625" style="21" customWidth="1"/>
    <col min="4593" max="4604" width="7.28515625" style="8" customWidth="1"/>
    <col min="4605" max="4605" width="2.85546875" style="8" customWidth="1"/>
    <col min="4606" max="4606" width="18.140625" style="21" customWidth="1"/>
    <col min="4607" max="4619" width="6.7109375" style="8" customWidth="1"/>
    <col min="4620" max="4620" width="3" style="8" customWidth="1"/>
    <col min="4621" max="4621" width="18.140625" style="21" customWidth="1"/>
    <col min="4622" max="4633" width="7.28515625" style="8" customWidth="1"/>
    <col min="4634" max="4634" width="18.140625" style="21" customWidth="1"/>
    <col min="4635" max="4646" width="7.28515625" style="8" customWidth="1"/>
    <col min="4647" max="4647" width="2.85546875" style="8" customWidth="1"/>
    <col min="4648" max="4648" width="18.140625" style="21" customWidth="1"/>
    <col min="4649" max="4661" width="6.7109375" style="8" customWidth="1"/>
    <col min="4662" max="4662" width="3" style="8" customWidth="1"/>
    <col min="4663" max="4663" width="18.140625" style="21" customWidth="1"/>
    <col min="4664" max="4675" width="7.28515625" style="8" customWidth="1"/>
    <col min="4676" max="4676" width="18.140625" style="21" customWidth="1"/>
    <col min="4677" max="4688" width="7.28515625" style="8" customWidth="1"/>
    <col min="4689" max="4689" width="2.85546875" style="8" customWidth="1"/>
    <col min="4690" max="4690" width="18.140625" style="21" customWidth="1"/>
    <col min="4691" max="4703" width="6.7109375" style="8" customWidth="1"/>
    <col min="4704" max="4704" width="3" style="8" customWidth="1"/>
    <col min="4705" max="4705" width="18.140625" style="21" customWidth="1"/>
    <col min="4706" max="4717" width="7.28515625" style="8" customWidth="1"/>
    <col min="4718" max="4718" width="18.140625" style="21" customWidth="1"/>
    <col min="4719" max="4730" width="7.28515625" style="8" customWidth="1"/>
    <col min="4731" max="4731" width="2.85546875" style="8" customWidth="1"/>
    <col min="4732" max="4732" width="18.140625" style="21" customWidth="1"/>
    <col min="4733" max="4745" width="6.7109375" style="8" customWidth="1"/>
    <col min="4746" max="4746" width="3" style="8" customWidth="1"/>
    <col min="4747" max="4747" width="18.140625" style="21" customWidth="1"/>
    <col min="4748" max="4759" width="7.28515625" style="8" customWidth="1"/>
    <col min="4760" max="4760" width="18.140625" style="21" customWidth="1"/>
    <col min="4761" max="4772" width="7.28515625" style="8" customWidth="1"/>
    <col min="4773" max="4773" width="2.85546875" style="8" customWidth="1"/>
    <col min="4774" max="4774" width="18.140625" style="21" customWidth="1"/>
    <col min="4775" max="4787" width="6.7109375" style="8" customWidth="1"/>
    <col min="4788" max="4788" width="3" style="8" customWidth="1"/>
    <col min="4789" max="4789" width="18.140625" style="21" customWidth="1"/>
    <col min="4790" max="4801" width="7.28515625" style="8" customWidth="1"/>
    <col min="4802" max="4802" width="18.140625" style="21" customWidth="1"/>
    <col min="4803" max="4814" width="7.28515625" style="8" customWidth="1"/>
    <col min="4815" max="4815" width="2.85546875" style="8" customWidth="1"/>
    <col min="4816" max="4816" width="18.140625" style="21" customWidth="1"/>
    <col min="4817" max="4829" width="6.7109375" style="8" customWidth="1"/>
    <col min="4830" max="4830" width="3" style="8" customWidth="1"/>
    <col min="4831" max="4831" width="18.140625" style="21" customWidth="1"/>
    <col min="4832" max="4843" width="7.28515625" style="8" customWidth="1"/>
    <col min="4844" max="4844" width="18.140625" style="21" customWidth="1"/>
    <col min="4845" max="4856" width="7.28515625" style="8" customWidth="1"/>
    <col min="4857" max="4857" width="2.85546875" style="8" customWidth="1"/>
    <col min="4858" max="4858" width="18.140625" style="21" customWidth="1"/>
    <col min="4859" max="4871" width="6.7109375" style="8" customWidth="1"/>
    <col min="4872" max="4872" width="3" style="8" customWidth="1"/>
    <col min="4873" max="4873" width="18.140625" style="21" customWidth="1"/>
    <col min="4874" max="4885" width="7.28515625" style="8" customWidth="1"/>
    <col min="4886" max="4886" width="18.140625" style="21" customWidth="1"/>
    <col min="4887" max="4898" width="7.28515625" style="8" customWidth="1"/>
    <col min="4899" max="4899" width="2.85546875" style="8" customWidth="1"/>
    <col min="4900" max="4900" width="18.140625" style="21" customWidth="1"/>
    <col min="4901" max="4913" width="6.7109375" style="8" customWidth="1"/>
    <col min="4914" max="4914" width="3" style="8" customWidth="1"/>
    <col min="4915" max="4915" width="18.140625" style="21" customWidth="1"/>
    <col min="4916" max="4927" width="7.28515625" style="8" customWidth="1"/>
    <col min="4928" max="4928" width="18.140625" style="21" customWidth="1"/>
    <col min="4929" max="4940" width="7.28515625" style="8" customWidth="1"/>
    <col min="4941" max="4941" width="2.85546875" style="8" customWidth="1"/>
    <col min="4942" max="4942" width="18.140625" style="21" customWidth="1"/>
    <col min="4943" max="4955" width="6.7109375" style="8" customWidth="1"/>
    <col min="4956" max="4956" width="3" style="8" customWidth="1"/>
    <col min="4957" max="4957" width="18.140625" style="21" customWidth="1"/>
    <col min="4958" max="4969" width="7.28515625" style="8" customWidth="1"/>
    <col min="4970" max="4970" width="18.140625" style="21" customWidth="1"/>
    <col min="4971" max="4982" width="7.28515625" style="8" customWidth="1"/>
    <col min="4983" max="4983" width="2.85546875" style="8" customWidth="1"/>
    <col min="4984" max="4984" width="18.140625" style="21" customWidth="1"/>
    <col min="4985" max="4997" width="6.7109375" style="8" customWidth="1"/>
    <col min="4998" max="4998" width="3" style="8" customWidth="1"/>
    <col min="4999" max="4999" width="18.140625" style="21" customWidth="1"/>
    <col min="5000" max="5011" width="7.28515625" style="8" customWidth="1"/>
    <col min="5012" max="5012" width="18.140625" style="21" customWidth="1"/>
    <col min="5013" max="5024" width="7.28515625" style="8" customWidth="1"/>
    <col min="5025" max="5025" width="2.85546875" style="8" customWidth="1"/>
    <col min="5026" max="5026" width="18.140625" style="21" customWidth="1"/>
    <col min="5027" max="5039" width="6.7109375" style="8" customWidth="1"/>
    <col min="5040" max="5040" width="3" style="8" customWidth="1"/>
    <col min="5041" max="5041" width="18.140625" style="21" customWidth="1"/>
    <col min="5042" max="5053" width="7.28515625" style="8" customWidth="1"/>
    <col min="5054" max="5054" width="18.140625" style="21" customWidth="1"/>
    <col min="5055" max="5066" width="7.28515625" style="8" customWidth="1"/>
    <col min="5067" max="5067" width="2.85546875" style="8" customWidth="1"/>
    <col min="5068" max="5068" width="18.140625" style="21" customWidth="1"/>
    <col min="5069" max="5081" width="6.7109375" style="8" customWidth="1"/>
    <col min="5082" max="5082" width="3" style="8" customWidth="1"/>
    <col min="5083" max="5083" width="18.140625" style="21" customWidth="1"/>
    <col min="5084" max="5095" width="7.28515625" style="8" customWidth="1"/>
    <col min="5096" max="5096" width="18.140625" style="21" customWidth="1"/>
    <col min="5097" max="5108" width="7.28515625" style="8" customWidth="1"/>
    <col min="5109" max="5109" width="2.85546875" style="8" customWidth="1"/>
    <col min="5110" max="5110" width="18.140625" style="21" customWidth="1"/>
    <col min="5111" max="5123" width="6.7109375" style="8" customWidth="1"/>
    <col min="5124" max="5124" width="3" style="8" customWidth="1"/>
    <col min="5125" max="5125" width="18.140625" style="21" customWidth="1"/>
    <col min="5126" max="5137" width="7.28515625" style="8" customWidth="1"/>
    <col min="5138" max="5138" width="18.140625" style="21" customWidth="1"/>
    <col min="5139" max="5150" width="7.28515625" style="8" customWidth="1"/>
    <col min="5151" max="5151" width="2.85546875" style="8" customWidth="1"/>
    <col min="5152" max="5152" width="18.140625" style="21" customWidth="1"/>
    <col min="5153" max="5165" width="6.7109375" style="8" customWidth="1"/>
    <col min="5166" max="5166" width="3" style="8" customWidth="1"/>
    <col min="5167" max="5167" width="18.140625" style="21" customWidth="1"/>
    <col min="5168" max="5179" width="7.28515625" style="8" customWidth="1"/>
    <col min="5180" max="5180" width="18.140625" style="21" customWidth="1"/>
    <col min="5181" max="5192" width="7.28515625" style="8" customWidth="1"/>
    <col min="5193" max="5193" width="2.85546875" style="8" customWidth="1"/>
    <col min="5194" max="5194" width="18.140625" style="21" customWidth="1"/>
    <col min="5195" max="5207" width="6.7109375" style="8" customWidth="1"/>
    <col min="5208" max="5208" width="3" style="8" customWidth="1"/>
    <col min="5209" max="5209" width="18.140625" style="21" customWidth="1"/>
    <col min="5210" max="5221" width="7.28515625" style="8" customWidth="1"/>
    <col min="5222" max="5222" width="18.140625" style="21" customWidth="1"/>
    <col min="5223" max="5234" width="7.28515625" style="8" customWidth="1"/>
    <col min="5235" max="5235" width="2.85546875" style="8" customWidth="1"/>
    <col min="5236" max="5236" width="18.140625" style="21" customWidth="1"/>
    <col min="5237" max="5249" width="6.7109375" style="8" customWidth="1"/>
    <col min="5250" max="5250" width="3" style="8" customWidth="1"/>
    <col min="5251" max="5251" width="18.140625" style="21" customWidth="1"/>
    <col min="5252" max="5263" width="7.28515625" style="8" customWidth="1"/>
    <col min="5264" max="5264" width="18.140625" style="21" customWidth="1"/>
    <col min="5265" max="5276" width="7.28515625" style="8" customWidth="1"/>
    <col min="5277" max="5277" width="2.85546875" style="8" customWidth="1"/>
    <col min="5278" max="5278" width="18.140625" style="21" customWidth="1"/>
    <col min="5279" max="5291" width="6.7109375" style="8" customWidth="1"/>
    <col min="5292" max="5292" width="3" style="8" customWidth="1"/>
    <col min="5293" max="5293" width="18.140625" style="21" customWidth="1"/>
    <col min="5294" max="5305" width="7.28515625" style="8" customWidth="1"/>
    <col min="5306" max="5306" width="18.140625" style="21" customWidth="1"/>
    <col min="5307" max="5318" width="7.28515625" style="8" customWidth="1"/>
    <col min="5319" max="5319" width="2.85546875" style="8" customWidth="1"/>
    <col min="5320" max="5320" width="18.140625" style="21" customWidth="1"/>
    <col min="5321" max="5333" width="6.7109375" style="8" customWidth="1"/>
    <col min="5334" max="5334" width="3" style="8" customWidth="1"/>
    <col min="5335" max="5335" width="18.140625" style="21" customWidth="1"/>
    <col min="5336" max="5347" width="7.28515625" style="8" customWidth="1"/>
    <col min="5348" max="5348" width="18.140625" style="21" customWidth="1"/>
    <col min="5349" max="5360" width="7.28515625" style="8" customWidth="1"/>
    <col min="5361" max="5361" width="2.85546875" style="8" customWidth="1"/>
    <col min="5362" max="5362" width="18.140625" style="21" customWidth="1"/>
    <col min="5363" max="5375" width="6.7109375" style="8" customWidth="1"/>
    <col min="5376" max="5376" width="3" style="8" customWidth="1"/>
    <col min="5377" max="5377" width="18.140625" style="21" customWidth="1"/>
    <col min="5378" max="5389" width="7.28515625" style="8" customWidth="1"/>
    <col min="5390" max="5390" width="18.140625" style="21" customWidth="1"/>
    <col min="5391" max="5402" width="7.28515625" style="8" customWidth="1"/>
    <col min="5403" max="5403" width="2.85546875" style="8" customWidth="1"/>
    <col min="5404" max="5404" width="18.140625" style="21" customWidth="1"/>
    <col min="5405" max="5417" width="6.7109375" style="8" customWidth="1"/>
    <col min="5418" max="5418" width="3" style="8" customWidth="1"/>
    <col min="5419" max="5419" width="18.140625" style="21" customWidth="1"/>
    <col min="5420" max="5431" width="7.28515625" style="8" customWidth="1"/>
    <col min="5432" max="5432" width="18.140625" style="21" customWidth="1"/>
    <col min="5433" max="5444" width="7.28515625" style="8" customWidth="1"/>
    <col min="5445" max="5445" width="2.85546875" style="8" customWidth="1"/>
    <col min="5446" max="5446" width="18.140625" style="21" customWidth="1"/>
    <col min="5447" max="5459" width="6.7109375" style="8" customWidth="1"/>
    <col min="5460" max="5460" width="3" style="8" customWidth="1"/>
    <col min="5461" max="5461" width="18.140625" style="21" customWidth="1"/>
    <col min="5462" max="5473" width="7.28515625" style="8" customWidth="1"/>
    <col min="5474" max="5474" width="18.140625" style="21" customWidth="1"/>
    <col min="5475" max="5486" width="7.28515625" style="8" customWidth="1"/>
    <col min="5487" max="5487" width="2.85546875" style="8" customWidth="1"/>
    <col min="5488" max="5488" width="18.140625" style="21" customWidth="1"/>
    <col min="5489" max="5501" width="6.7109375" style="8" customWidth="1"/>
    <col min="5502" max="5502" width="3" style="8" customWidth="1"/>
    <col min="5503" max="5503" width="18.140625" style="21" customWidth="1"/>
    <col min="5504" max="5515" width="7.28515625" style="8" customWidth="1"/>
    <col min="5516" max="5516" width="18.140625" style="21" customWidth="1"/>
    <col min="5517" max="5528" width="7.28515625" style="8" customWidth="1"/>
    <col min="5529" max="5529" width="2.85546875" style="8" customWidth="1"/>
    <col min="5530" max="5530" width="18.140625" style="21" customWidth="1"/>
    <col min="5531" max="5543" width="6.7109375" style="8" customWidth="1"/>
    <col min="5544" max="5544" width="3" style="8" customWidth="1"/>
    <col min="5545" max="5545" width="18.140625" style="21" customWidth="1"/>
    <col min="5546" max="5557" width="7.28515625" style="8" customWidth="1"/>
    <col min="5558" max="5558" width="18.140625" style="21" customWidth="1"/>
    <col min="5559" max="5570" width="7.28515625" style="8" customWidth="1"/>
    <col min="5571" max="5571" width="2.85546875" style="8" customWidth="1"/>
    <col min="5572" max="5572" width="18.140625" style="21" customWidth="1"/>
    <col min="5573" max="5585" width="6.7109375" style="8" customWidth="1"/>
    <col min="5586" max="5586" width="3" style="8" customWidth="1"/>
    <col min="5587" max="5587" width="18.140625" style="21" customWidth="1"/>
    <col min="5588" max="5599" width="7.28515625" style="8" customWidth="1"/>
    <col min="5600" max="5600" width="18.140625" style="21" customWidth="1"/>
    <col min="5601" max="5612" width="7.28515625" style="8" customWidth="1"/>
    <col min="5613" max="5613" width="2.85546875" style="8" customWidth="1"/>
    <col min="5614" max="5614" width="18.140625" style="21" customWidth="1"/>
    <col min="5615" max="5627" width="6.7109375" style="8" customWidth="1"/>
    <col min="5628" max="5628" width="3" style="8" customWidth="1"/>
    <col min="5629" max="5629" width="18.140625" style="21" customWidth="1"/>
    <col min="5630" max="5641" width="7.28515625" style="8" customWidth="1"/>
    <col min="5642" max="5642" width="18.140625" style="21" customWidth="1"/>
    <col min="5643" max="5654" width="7.28515625" style="8" customWidth="1"/>
    <col min="5655" max="5655" width="2.85546875" style="8" customWidth="1"/>
    <col min="5656" max="5656" width="18.140625" style="21" customWidth="1"/>
    <col min="5657" max="5669" width="6.7109375" style="8" customWidth="1"/>
    <col min="5670" max="5670" width="3" style="8" customWidth="1"/>
    <col min="5671" max="5671" width="18.140625" style="21" customWidth="1"/>
    <col min="5672" max="5683" width="7.28515625" style="8" customWidth="1"/>
    <col min="5684" max="5684" width="18.140625" style="21" customWidth="1"/>
    <col min="5685" max="5696" width="7.28515625" style="8" customWidth="1"/>
    <col min="5697" max="5697" width="2.85546875" style="8" customWidth="1"/>
    <col min="5698" max="5698" width="18.140625" style="21" customWidth="1"/>
    <col min="5699" max="5711" width="6.7109375" style="8" customWidth="1"/>
    <col min="5712" max="5712" width="3" style="8" customWidth="1"/>
    <col min="5713" max="5713" width="18.140625" style="21" customWidth="1"/>
    <col min="5714" max="5725" width="7.28515625" style="8" customWidth="1"/>
    <col min="5726" max="5726" width="18.140625" style="21" customWidth="1"/>
    <col min="5727" max="5738" width="7.28515625" style="8" customWidth="1"/>
    <col min="5739" max="5739" width="2.85546875" style="8" customWidth="1"/>
    <col min="5740" max="5740" width="18.140625" style="21" customWidth="1"/>
    <col min="5741" max="5753" width="6.7109375" style="8" customWidth="1"/>
    <col min="5754" max="5754" width="3" style="8" customWidth="1"/>
    <col min="5755" max="5755" width="18.140625" style="21" customWidth="1"/>
    <col min="5756" max="5767" width="7.28515625" style="8" customWidth="1"/>
    <col min="5768" max="5768" width="18.140625" style="21" customWidth="1"/>
    <col min="5769" max="5780" width="7.28515625" style="8" customWidth="1"/>
    <col min="5781" max="5781" width="2.85546875" style="8" customWidth="1"/>
    <col min="5782" max="5782" width="18.140625" style="21" customWidth="1"/>
    <col min="5783" max="5795" width="6.7109375" style="8" customWidth="1"/>
    <col min="5796" max="5796" width="3" style="8" customWidth="1"/>
    <col min="5797" max="5797" width="18.140625" style="21" customWidth="1"/>
    <col min="5798" max="5809" width="7.28515625" style="8" customWidth="1"/>
    <col min="5810" max="5810" width="18.140625" style="21" customWidth="1"/>
    <col min="5811" max="5822" width="7.28515625" style="8" customWidth="1"/>
    <col min="5823" max="5823" width="2.85546875" style="8" customWidth="1"/>
    <col min="5824" max="5824" width="18.140625" style="21" customWidth="1"/>
    <col min="5825" max="5837" width="6.7109375" style="8" customWidth="1"/>
    <col min="5838" max="5838" width="3" style="8" customWidth="1"/>
    <col min="5839" max="5839" width="18.140625" style="21" customWidth="1"/>
    <col min="5840" max="5851" width="7.28515625" style="8" customWidth="1"/>
    <col min="5852" max="5852" width="18.140625" style="21" customWidth="1"/>
    <col min="5853" max="5864" width="7.28515625" style="8" customWidth="1"/>
    <col min="5865" max="5865" width="2.85546875" style="8" customWidth="1"/>
    <col min="5866" max="5866" width="18.140625" style="21" customWidth="1"/>
    <col min="5867" max="5879" width="6.7109375" style="8" customWidth="1"/>
    <col min="5880" max="5880" width="3" style="8" customWidth="1"/>
    <col min="5881" max="5881" width="18.140625" style="21" customWidth="1"/>
    <col min="5882" max="5893" width="7.28515625" style="8" customWidth="1"/>
    <col min="5894" max="5894" width="18.140625" style="21" customWidth="1"/>
    <col min="5895" max="5906" width="7.28515625" style="8" customWidth="1"/>
    <col min="5907" max="5907" width="2.85546875" style="8" customWidth="1"/>
    <col min="5908" max="5908" width="18.140625" style="21" customWidth="1"/>
    <col min="5909" max="5921" width="6.7109375" style="8" customWidth="1"/>
    <col min="5922" max="5922" width="3" style="8" customWidth="1"/>
    <col min="5923" max="5923" width="18.140625" style="21" customWidth="1"/>
    <col min="5924" max="5935" width="7.28515625" style="8" customWidth="1"/>
    <col min="5936" max="5936" width="18.140625" style="21" customWidth="1"/>
    <col min="5937" max="5948" width="7.28515625" style="8" customWidth="1"/>
    <col min="5949" max="5949" width="2.85546875" style="8" customWidth="1"/>
    <col min="5950" max="5950" width="18.140625" style="21" customWidth="1"/>
    <col min="5951" max="5963" width="6.7109375" style="8" customWidth="1"/>
    <col min="5964" max="5964" width="3" style="8" customWidth="1"/>
    <col min="5965" max="5965" width="18.140625" style="21" customWidth="1"/>
    <col min="5966" max="5977" width="7.28515625" style="8" customWidth="1"/>
    <col min="5978" max="5978" width="18.140625" style="21" customWidth="1"/>
    <col min="5979" max="5990" width="7.28515625" style="8" customWidth="1"/>
    <col min="5991" max="5991" width="2.85546875" style="8" customWidth="1"/>
    <col min="5992" max="5992" width="18.140625" style="21" customWidth="1"/>
    <col min="5993" max="6005" width="6.7109375" style="8" customWidth="1"/>
    <col min="6006" max="6006" width="3" style="8" customWidth="1"/>
    <col min="6007" max="6007" width="18.140625" style="21" customWidth="1"/>
    <col min="6008" max="6019" width="7.28515625" style="8" customWidth="1"/>
    <col min="6020" max="6020" width="18.140625" style="21" customWidth="1"/>
    <col min="6021" max="6032" width="7.28515625" style="8" customWidth="1"/>
    <col min="6033" max="6033" width="2.85546875" style="8" customWidth="1"/>
    <col min="6034" max="6034" width="18.140625" style="21" customWidth="1"/>
    <col min="6035" max="6047" width="6.7109375" style="8" customWidth="1"/>
    <col min="6048" max="6048" width="3" style="8" customWidth="1"/>
    <col min="6049" max="6049" width="18.140625" style="21" customWidth="1"/>
    <col min="6050" max="6061" width="7.28515625" style="8" customWidth="1"/>
    <col min="6062" max="6062" width="18.140625" style="21" customWidth="1"/>
    <col min="6063" max="6074" width="7.28515625" style="8" customWidth="1"/>
    <col min="6075" max="6075" width="2.85546875" style="8" customWidth="1"/>
    <col min="6076" max="6076" width="18.140625" style="21" customWidth="1"/>
    <col min="6077" max="6089" width="6.7109375" style="8" customWidth="1"/>
    <col min="6090" max="6090" width="3" style="8" customWidth="1"/>
    <col min="6091" max="6091" width="18.140625" style="21" customWidth="1"/>
    <col min="6092" max="6103" width="7.28515625" style="8" customWidth="1"/>
    <col min="6104" max="6104" width="18.140625" style="21" customWidth="1"/>
    <col min="6105" max="6116" width="7.28515625" style="8" customWidth="1"/>
    <col min="6117" max="6117" width="2.85546875" style="8" customWidth="1"/>
    <col min="6118" max="6118" width="18.140625" style="21" customWidth="1"/>
    <col min="6119" max="6131" width="6.7109375" style="8" customWidth="1"/>
    <col min="6132" max="6132" width="3" style="8" customWidth="1"/>
    <col min="6133" max="6133" width="18.140625" style="21" customWidth="1"/>
    <col min="6134" max="6145" width="7.28515625" style="8" customWidth="1"/>
    <col min="6146" max="6146" width="18.140625" style="21" customWidth="1"/>
    <col min="6147" max="6158" width="7.28515625" style="8" customWidth="1"/>
    <col min="6159" max="6159" width="2.85546875" style="8" customWidth="1"/>
    <col min="6160" max="6160" width="18.140625" style="21" customWidth="1"/>
    <col min="6161" max="6173" width="6.7109375" style="8" customWidth="1"/>
    <col min="6174" max="6174" width="3" style="8" customWidth="1"/>
    <col min="6175" max="6175" width="18.140625" style="21" customWidth="1"/>
    <col min="6176" max="6187" width="7.28515625" style="8" customWidth="1"/>
    <col min="6188" max="6188" width="18.140625" style="21" customWidth="1"/>
    <col min="6189" max="6200" width="7.28515625" style="8" customWidth="1"/>
    <col min="6201" max="6201" width="2.85546875" style="8" customWidth="1"/>
    <col min="6202" max="6202" width="18.140625" style="21" customWidth="1"/>
    <col min="6203" max="6215" width="6.7109375" style="8" customWidth="1"/>
    <col min="6216" max="6216" width="3" style="8" customWidth="1"/>
    <col min="6217" max="6217" width="18.140625" style="21" customWidth="1"/>
    <col min="6218" max="6229" width="7.28515625" style="8" customWidth="1"/>
    <col min="6230" max="6230" width="18.140625" style="21" customWidth="1"/>
    <col min="6231" max="6242" width="7.28515625" style="8" customWidth="1"/>
    <col min="6243" max="6243" width="2.85546875" style="8" customWidth="1"/>
    <col min="6244" max="6244" width="18.140625" style="21" customWidth="1"/>
    <col min="6245" max="6257" width="6.7109375" style="8" customWidth="1"/>
    <col min="6258" max="6258" width="3" style="8" customWidth="1"/>
    <col min="6259" max="6259" width="18.140625" style="21" customWidth="1"/>
    <col min="6260" max="6271" width="7.28515625" style="8" customWidth="1"/>
    <col min="6272" max="6272" width="18.140625" style="21" customWidth="1"/>
    <col min="6273" max="6284" width="7.28515625" style="8" customWidth="1"/>
    <col min="6285" max="6285" width="2.85546875" style="8" customWidth="1"/>
    <col min="6286" max="6286" width="18.140625" style="21" customWidth="1"/>
    <col min="6287" max="6299" width="6.7109375" style="8" customWidth="1"/>
    <col min="6300" max="6300" width="3" style="8" customWidth="1"/>
    <col min="6301" max="6301" width="18.140625" style="21" customWidth="1"/>
    <col min="6302" max="6313" width="7.28515625" style="8" customWidth="1"/>
    <col min="6314" max="6314" width="18.140625" style="21" customWidth="1"/>
    <col min="6315" max="6326" width="7.28515625" style="8" customWidth="1"/>
    <col min="6327" max="6327" width="2.85546875" style="8" customWidth="1"/>
    <col min="6328" max="6328" width="18.140625" style="21" customWidth="1"/>
    <col min="6329" max="6341" width="6.7109375" style="8" customWidth="1"/>
    <col min="6342" max="6342" width="3" style="8" customWidth="1"/>
    <col min="6343" max="6343" width="18.140625" style="21" customWidth="1"/>
    <col min="6344" max="6355" width="7.28515625" style="8" customWidth="1"/>
    <col min="6356" max="6356" width="18.140625" style="21" customWidth="1"/>
    <col min="6357" max="6368" width="7.28515625" style="8" customWidth="1"/>
    <col min="6369" max="6369" width="2.85546875" style="8" customWidth="1"/>
    <col min="6370" max="6370" width="18.140625" style="21" customWidth="1"/>
    <col min="6371" max="6383" width="6.7109375" style="8" customWidth="1"/>
    <col min="6384" max="6384" width="3" style="8" customWidth="1"/>
    <col min="6385" max="6385" width="18.140625" style="21" customWidth="1"/>
    <col min="6386" max="6397" width="7.28515625" style="8" customWidth="1"/>
    <col min="6398" max="6398" width="18.140625" style="21" customWidth="1"/>
    <col min="6399" max="6410" width="7.28515625" style="8" customWidth="1"/>
    <col min="6411" max="6411" width="2.85546875" style="8" customWidth="1"/>
    <col min="6412" max="6412" width="18.140625" style="21" customWidth="1"/>
    <col min="6413" max="6425" width="6.7109375" style="8" customWidth="1"/>
    <col min="6426" max="6426" width="3" style="8" customWidth="1"/>
    <col min="6427" max="6427" width="18.140625" style="21" customWidth="1"/>
    <col min="6428" max="6439" width="7.28515625" style="8" customWidth="1"/>
    <col min="6440" max="6440" width="18.140625" style="21" customWidth="1"/>
    <col min="6441" max="6452" width="7.28515625" style="8" customWidth="1"/>
    <col min="6453" max="6453" width="2.85546875" style="8" customWidth="1"/>
    <col min="6454" max="6454" width="18.140625" style="21" customWidth="1"/>
    <col min="6455" max="6467" width="6.7109375" style="8" customWidth="1"/>
    <col min="6468" max="6468" width="3" style="8" customWidth="1"/>
    <col min="6469" max="6469" width="18.140625" style="21" customWidth="1"/>
    <col min="6470" max="6481" width="7.28515625" style="8" customWidth="1"/>
    <col min="6482" max="6482" width="18.140625" style="21" customWidth="1"/>
    <col min="6483" max="6494" width="7.28515625" style="8" customWidth="1"/>
    <col min="6495" max="6495" width="2.85546875" style="8" customWidth="1"/>
    <col min="6496" max="6496" width="18.140625" style="21" customWidth="1"/>
    <col min="6497" max="6509" width="6.7109375" style="8" customWidth="1"/>
    <col min="6510" max="6510" width="3" style="8" customWidth="1"/>
    <col min="6511" max="6511" width="18.140625" style="21" customWidth="1"/>
    <col min="6512" max="6523" width="7.28515625" style="8" customWidth="1"/>
    <col min="6524" max="6524" width="18.140625" style="21" customWidth="1"/>
    <col min="6525" max="6536" width="7.28515625" style="8" customWidth="1"/>
    <col min="6537" max="6537" width="2.85546875" style="8" customWidth="1"/>
    <col min="6538" max="6538" width="18.140625" style="21" customWidth="1"/>
    <col min="6539" max="6551" width="6.7109375" style="8" customWidth="1"/>
    <col min="6552" max="6552" width="3" style="8" customWidth="1"/>
    <col min="6553" max="6553" width="18.140625" style="21" customWidth="1"/>
    <col min="6554" max="6565" width="7.28515625" style="8" customWidth="1"/>
    <col min="6566" max="6566" width="18.140625" style="21" customWidth="1"/>
    <col min="6567" max="6578" width="7.28515625" style="8" customWidth="1"/>
    <col min="6579" max="6579" width="2.85546875" style="8" customWidth="1"/>
    <col min="6580" max="6580" width="18.140625" style="21" customWidth="1"/>
    <col min="6581" max="6593" width="6.7109375" style="8" customWidth="1"/>
    <col min="6594" max="6594" width="3" style="8" customWidth="1"/>
    <col min="6595" max="6595" width="18.140625" style="21" customWidth="1"/>
    <col min="6596" max="6607" width="7.28515625" style="8" customWidth="1"/>
    <col min="6608" max="6608" width="18.140625" style="21" customWidth="1"/>
    <col min="6609" max="6620" width="7.28515625" style="8" customWidth="1"/>
    <col min="6621" max="6621" width="2.85546875" style="8" customWidth="1"/>
    <col min="6622" max="6622" width="18.140625" style="21" customWidth="1"/>
    <col min="6623" max="6635" width="6.7109375" style="8" customWidth="1"/>
    <col min="6636" max="6636" width="3" style="8" customWidth="1"/>
    <col min="6637" max="6637" width="18.140625" style="21" customWidth="1"/>
    <col min="6638" max="6649" width="7.28515625" style="8" customWidth="1"/>
    <col min="6650" max="6650" width="18.140625" style="21" customWidth="1"/>
    <col min="6651" max="6662" width="7.28515625" style="8" customWidth="1"/>
    <col min="6663" max="6663" width="2.85546875" style="8" customWidth="1"/>
    <col min="6664" max="6664" width="18.140625" style="21" customWidth="1"/>
    <col min="6665" max="6677" width="6.7109375" style="8" customWidth="1"/>
    <col min="6678" max="6678" width="3" style="8" customWidth="1"/>
    <col min="6679" max="6679" width="18.140625" style="21" customWidth="1"/>
    <col min="6680" max="6691" width="7.28515625" style="8" customWidth="1"/>
    <col min="6692" max="6692" width="18.140625" style="21" customWidth="1"/>
    <col min="6693" max="6704" width="7.28515625" style="8" customWidth="1"/>
    <col min="6705" max="6705" width="2.85546875" style="8" customWidth="1"/>
    <col min="6706" max="6706" width="18.140625" style="21" customWidth="1"/>
    <col min="6707" max="6719" width="6.7109375" style="8" customWidth="1"/>
    <col min="6720" max="6720" width="3" style="8" customWidth="1"/>
    <col min="6721" max="6721" width="18.140625" style="21" customWidth="1"/>
    <col min="6722" max="6733" width="7.28515625" style="8" customWidth="1"/>
    <col min="6734" max="6734" width="18.140625" style="21" customWidth="1"/>
    <col min="6735" max="6746" width="7.28515625" style="8" customWidth="1"/>
    <col min="6747" max="6747" width="2.85546875" style="8" customWidth="1"/>
    <col min="6748" max="6748" width="18.140625" style="21" customWidth="1"/>
    <col min="6749" max="6761" width="6.7109375" style="8" customWidth="1"/>
    <col min="6762" max="6762" width="3" style="8" customWidth="1"/>
    <col min="6763" max="6763" width="18.140625" style="21" customWidth="1"/>
    <col min="6764" max="6775" width="7.28515625" style="8" customWidth="1"/>
    <col min="6776" max="6776" width="18.140625" style="21" customWidth="1"/>
    <col min="6777" max="6788" width="7.28515625" style="8" customWidth="1"/>
    <col min="6789" max="6789" width="2.85546875" style="8" customWidth="1"/>
    <col min="6790" max="6790" width="18.140625" style="21" customWidth="1"/>
    <col min="6791" max="6803" width="6.7109375" style="8" customWidth="1"/>
    <col min="6804" max="6804" width="3" style="8" customWidth="1"/>
    <col min="6805" max="6805" width="18.140625" style="21" customWidth="1"/>
    <col min="6806" max="6817" width="7.28515625" style="8" customWidth="1"/>
    <col min="6818" max="6818" width="18.140625" style="21" customWidth="1"/>
    <col min="6819" max="6830" width="7.28515625" style="8" customWidth="1"/>
    <col min="6831" max="6831" width="2.85546875" style="8" customWidth="1"/>
    <col min="6832" max="6832" width="18.140625" style="21" customWidth="1"/>
    <col min="6833" max="6845" width="6.7109375" style="8" customWidth="1"/>
    <col min="6846" max="6846" width="3" style="8" customWidth="1"/>
    <col min="6847" max="6847" width="18.140625" style="21" customWidth="1"/>
    <col min="6848" max="6859" width="7.28515625" style="8" customWidth="1"/>
    <col min="6860" max="6860" width="18.140625" style="21" customWidth="1"/>
    <col min="6861" max="6872" width="7.28515625" style="8" customWidth="1"/>
    <col min="6873" max="6873" width="2.85546875" style="8" customWidth="1"/>
    <col min="6874" max="6874" width="18.140625" style="21" customWidth="1"/>
    <col min="6875" max="6887" width="6.7109375" style="8" customWidth="1"/>
    <col min="6888" max="6888" width="3" style="8" customWidth="1"/>
    <col min="6889" max="6889" width="18.140625" style="21" customWidth="1"/>
    <col min="6890" max="6901" width="7.28515625" style="8" customWidth="1"/>
    <col min="6902" max="6902" width="18.140625" style="21" customWidth="1"/>
    <col min="6903" max="6914" width="7.28515625" style="8" customWidth="1"/>
    <col min="6915" max="6915" width="2.85546875" style="8" customWidth="1"/>
    <col min="6916" max="6916" width="18.140625" style="21" customWidth="1"/>
    <col min="6917" max="6929" width="6.7109375" style="8" customWidth="1"/>
    <col min="6930" max="6930" width="3" style="8" customWidth="1"/>
    <col min="6931" max="6931" width="18.140625" style="21" customWidth="1"/>
    <col min="6932" max="6943" width="7.28515625" style="8" customWidth="1"/>
    <col min="6944" max="6944" width="18.140625" style="21" customWidth="1"/>
    <col min="6945" max="6956" width="7.28515625" style="8" customWidth="1"/>
    <col min="6957" max="6957" width="2.85546875" style="8" customWidth="1"/>
    <col min="6958" max="6958" width="18.140625" style="21" customWidth="1"/>
    <col min="6959" max="6971" width="6.7109375" style="8" customWidth="1"/>
    <col min="6972" max="6972" width="3" style="8" customWidth="1"/>
    <col min="6973" max="6973" width="18.140625" style="21" customWidth="1"/>
    <col min="6974" max="6985" width="7.28515625" style="8" customWidth="1"/>
    <col min="6986" max="6986" width="18.140625" style="21" customWidth="1"/>
    <col min="6987" max="6998" width="7.28515625" style="8" customWidth="1"/>
    <col min="6999" max="6999" width="2.85546875" style="8" customWidth="1"/>
    <col min="7000" max="7000" width="18.140625" style="21" customWidth="1"/>
    <col min="7001" max="7013" width="6.7109375" style="8" customWidth="1"/>
    <col min="7014" max="7014" width="3" style="8" customWidth="1"/>
    <col min="7015" max="7015" width="18.140625" style="21" customWidth="1"/>
    <col min="7016" max="7027" width="7.28515625" style="8" customWidth="1"/>
    <col min="7028" max="7028" width="18.140625" style="21" customWidth="1"/>
    <col min="7029" max="7040" width="7.28515625" style="8" customWidth="1"/>
    <col min="7041" max="7041" width="2.85546875" style="8" customWidth="1"/>
    <col min="7042" max="7042" width="18.140625" style="21" customWidth="1"/>
    <col min="7043" max="7055" width="6.7109375" style="8" customWidth="1"/>
    <col min="7056" max="7056" width="3" style="8" customWidth="1"/>
    <col min="7057" max="7057" width="18.140625" style="21" customWidth="1"/>
    <col min="7058" max="7069" width="7.28515625" style="8" customWidth="1"/>
    <col min="7070" max="7070" width="18.140625" style="21" customWidth="1"/>
    <col min="7071" max="7082" width="7.28515625" style="8" customWidth="1"/>
    <col min="7083" max="7083" width="2.85546875" style="8" customWidth="1"/>
    <col min="7084" max="7084" width="18.140625" style="21" customWidth="1"/>
    <col min="7085" max="7097" width="6.7109375" style="8" customWidth="1"/>
    <col min="7098" max="7098" width="3" style="8" customWidth="1"/>
    <col min="7099" max="7099" width="18.140625" style="21" customWidth="1"/>
    <col min="7100" max="7111" width="7.28515625" style="8" customWidth="1"/>
    <col min="7112" max="7112" width="18.140625" style="21" customWidth="1"/>
    <col min="7113" max="7124" width="7.28515625" style="8" customWidth="1"/>
    <col min="7125" max="7125" width="2.85546875" style="8" customWidth="1"/>
    <col min="7126" max="7126" width="18.140625" style="21" customWidth="1"/>
    <col min="7127" max="7139" width="6.7109375" style="8" customWidth="1"/>
    <col min="7140" max="7140" width="3" style="8" customWidth="1"/>
    <col min="7141" max="7141" width="18.140625" style="21" customWidth="1"/>
    <col min="7142" max="7153" width="7.28515625" style="8" customWidth="1"/>
    <col min="7154" max="7154" width="18.140625" style="21" customWidth="1"/>
    <col min="7155" max="7166" width="7.28515625" style="8" customWidth="1"/>
    <col min="7167" max="7167" width="2.85546875" style="8" customWidth="1"/>
    <col min="7168" max="7168" width="18.140625" style="21" customWidth="1"/>
    <col min="7169" max="7181" width="6.7109375" style="8" customWidth="1"/>
    <col min="7182" max="7182" width="3" style="8" customWidth="1"/>
    <col min="7183" max="7183" width="18.140625" style="21" customWidth="1"/>
    <col min="7184" max="7195" width="7.28515625" style="8" customWidth="1"/>
    <col min="7196" max="7196" width="18.140625" style="21" customWidth="1"/>
    <col min="7197" max="7208" width="7.28515625" style="8" customWidth="1"/>
    <col min="7209" max="7209" width="2.85546875" style="8" customWidth="1"/>
    <col min="7210" max="7210" width="18.140625" style="21" customWidth="1"/>
    <col min="7211" max="7223" width="6.7109375" style="8" customWidth="1"/>
    <col min="7224" max="7224" width="3" style="8" customWidth="1"/>
    <col min="7225" max="7225" width="18.140625" style="21" customWidth="1"/>
    <col min="7226" max="7237" width="7.28515625" style="8" customWidth="1"/>
    <col min="7238" max="7238" width="18.140625" style="21" customWidth="1"/>
    <col min="7239" max="7250" width="7.28515625" style="8" customWidth="1"/>
    <col min="7251" max="7251" width="2.85546875" style="8" customWidth="1"/>
    <col min="7252" max="7252" width="18.140625" style="21" customWidth="1"/>
    <col min="7253" max="7265" width="6.7109375" style="8" customWidth="1"/>
    <col min="7266" max="7266" width="3" style="8" customWidth="1"/>
    <col min="7267" max="7267" width="18.140625" style="21" customWidth="1"/>
    <col min="7268" max="7279" width="7.28515625" style="8" customWidth="1"/>
    <col min="7280" max="7280" width="18.140625" style="21" customWidth="1"/>
    <col min="7281" max="7292" width="7.28515625" style="8" customWidth="1"/>
    <col min="7293" max="7293" width="2.85546875" style="8" customWidth="1"/>
    <col min="7294" max="7294" width="18.140625" style="21" customWidth="1"/>
    <col min="7295" max="7307" width="6.7109375" style="8" customWidth="1"/>
    <col min="7308" max="7308" width="3" style="8" customWidth="1"/>
    <col min="7309" max="7309" width="18.140625" style="21" customWidth="1"/>
    <col min="7310" max="7321" width="7.28515625" style="8" customWidth="1"/>
    <col min="7322" max="7322" width="18.140625" style="21" customWidth="1"/>
    <col min="7323" max="7334" width="7.28515625" style="8" customWidth="1"/>
    <col min="7335" max="7335" width="2.85546875" style="8" customWidth="1"/>
    <col min="7336" max="7336" width="18.140625" style="21" customWidth="1"/>
    <col min="7337" max="7349" width="6.7109375" style="8" customWidth="1"/>
    <col min="7350" max="7350" width="3" style="8" customWidth="1"/>
    <col min="7351" max="7351" width="18.140625" style="21" customWidth="1"/>
    <col min="7352" max="7363" width="7.28515625" style="8" customWidth="1"/>
    <col min="7364" max="7364" width="18.140625" style="21" customWidth="1"/>
    <col min="7365" max="7376" width="7.28515625" style="8" customWidth="1"/>
    <col min="7377" max="7377" width="2.85546875" style="8" customWidth="1"/>
    <col min="7378" max="7378" width="18.140625" style="21" customWidth="1"/>
    <col min="7379" max="7391" width="6.7109375" style="8" customWidth="1"/>
    <col min="7392" max="7392" width="3" style="8" customWidth="1"/>
    <col min="7393" max="7393" width="18.140625" style="21" customWidth="1"/>
    <col min="7394" max="7405" width="7.28515625" style="8" customWidth="1"/>
    <col min="7406" max="7406" width="18.140625" style="21" customWidth="1"/>
    <col min="7407" max="7418" width="7.28515625" style="8" customWidth="1"/>
    <col min="7419" max="7419" width="2.85546875" style="8" customWidth="1"/>
    <col min="7420" max="7420" width="18.140625" style="21" customWidth="1"/>
    <col min="7421" max="7433" width="6.7109375" style="8" customWidth="1"/>
    <col min="7434" max="7434" width="3" style="8" customWidth="1"/>
    <col min="7435" max="7435" width="18.140625" style="21" customWidth="1"/>
    <col min="7436" max="7447" width="7.28515625" style="8" customWidth="1"/>
    <col min="7448" max="7448" width="18.140625" style="21" customWidth="1"/>
    <col min="7449" max="7460" width="7.28515625" style="8" customWidth="1"/>
    <col min="7461" max="7461" width="2.85546875" style="8" customWidth="1"/>
    <col min="7462" max="7462" width="18.140625" style="21" customWidth="1"/>
    <col min="7463" max="7475" width="6.7109375" style="8" customWidth="1"/>
    <col min="7476" max="7476" width="3" style="8" customWidth="1"/>
    <col min="7477" max="7477" width="18.140625" style="21" customWidth="1"/>
    <col min="7478" max="7489" width="7.28515625" style="8" customWidth="1"/>
    <col min="7490" max="7490" width="18.140625" style="21" customWidth="1"/>
    <col min="7491" max="7502" width="7.28515625" style="8" customWidth="1"/>
    <col min="7503" max="7503" width="2.85546875" style="8" customWidth="1"/>
    <col min="7504" max="7504" width="18.140625" style="21" customWidth="1"/>
    <col min="7505" max="7517" width="6.7109375" style="8" customWidth="1"/>
    <col min="7518" max="7518" width="3" style="8" customWidth="1"/>
    <col min="7519" max="7519" width="18.140625" style="21" customWidth="1"/>
    <col min="7520" max="7531" width="7.28515625" style="8" customWidth="1"/>
    <col min="7532" max="7532" width="18.140625" style="21" customWidth="1"/>
    <col min="7533" max="7544" width="7.28515625" style="8" customWidth="1"/>
    <col min="7545" max="7545" width="2.85546875" style="8" customWidth="1"/>
    <col min="7546" max="7546" width="18.140625" style="21" customWidth="1"/>
    <col min="7547" max="7559" width="6.7109375" style="8" customWidth="1"/>
    <col min="7560" max="7560" width="3" style="8" customWidth="1"/>
    <col min="7561" max="7561" width="18.140625" style="21" customWidth="1"/>
    <col min="7562" max="7573" width="7.28515625" style="8" customWidth="1"/>
    <col min="7574" max="7574" width="18.140625" style="21" customWidth="1"/>
    <col min="7575" max="7586" width="7.28515625" style="8" customWidth="1"/>
    <col min="7587" max="7587" width="2.85546875" style="8" customWidth="1"/>
    <col min="7588" max="7588" width="18.140625" style="21" customWidth="1"/>
    <col min="7589" max="7601" width="6.7109375" style="8" customWidth="1"/>
    <col min="7602" max="7602" width="3" style="8" customWidth="1"/>
    <col min="7603" max="7603" width="18.140625" style="21" customWidth="1"/>
    <col min="7604" max="7615" width="7.28515625" style="8" customWidth="1"/>
    <col min="7616" max="7616" width="18.140625" style="21" customWidth="1"/>
    <col min="7617" max="7628" width="7.28515625" style="8" customWidth="1"/>
    <col min="7629" max="7629" width="2.85546875" style="8" customWidth="1"/>
    <col min="7630" max="7630" width="18.140625" style="21" customWidth="1"/>
    <col min="7631" max="7643" width="6.7109375" style="8" customWidth="1"/>
    <col min="7644" max="7644" width="3" style="8" customWidth="1"/>
    <col min="7645" max="7645" width="18.140625" style="21" customWidth="1"/>
    <col min="7646" max="7657" width="7.28515625" style="8" customWidth="1"/>
    <col min="7658" max="7658" width="18.140625" style="21" customWidth="1"/>
    <col min="7659" max="7670" width="7.28515625" style="8" customWidth="1"/>
    <col min="7671" max="7671" width="2.85546875" style="8" customWidth="1"/>
    <col min="7672" max="7672" width="18.140625" style="21" customWidth="1"/>
    <col min="7673" max="7685" width="6.7109375" style="8" customWidth="1"/>
    <col min="7686" max="7686" width="3" style="8" customWidth="1"/>
    <col min="7687" max="7687" width="18.140625" style="21" customWidth="1"/>
    <col min="7688" max="7699" width="7.28515625" style="8" customWidth="1"/>
    <col min="7700" max="7700" width="18.140625" style="21" customWidth="1"/>
    <col min="7701" max="7712" width="7.28515625" style="8" customWidth="1"/>
    <col min="7713" max="7713" width="2.85546875" style="8" customWidth="1"/>
    <col min="7714" max="7714" width="18.140625" style="21" customWidth="1"/>
    <col min="7715" max="7727" width="6.7109375" style="8" customWidth="1"/>
    <col min="7728" max="7728" width="3" style="8" customWidth="1"/>
    <col min="7729" max="7729" width="18.140625" style="21" customWidth="1"/>
    <col min="7730" max="7741" width="7.28515625" style="8" customWidth="1"/>
    <col min="7742" max="7742" width="18.140625" style="21" customWidth="1"/>
    <col min="7743" max="7754" width="7.28515625" style="8" customWidth="1"/>
    <col min="7755" max="7755" width="2.85546875" style="8" customWidth="1"/>
    <col min="7756" max="7756" width="18.140625" style="21" customWidth="1"/>
    <col min="7757" max="7769" width="6.7109375" style="8" customWidth="1"/>
    <col min="7770" max="7770" width="3" style="8" customWidth="1"/>
    <col min="7771" max="7771" width="18.140625" style="21" customWidth="1"/>
    <col min="7772" max="7783" width="7.28515625" style="8" customWidth="1"/>
    <col min="7784" max="7784" width="18.140625" style="21" customWidth="1"/>
    <col min="7785" max="7796" width="7.28515625" style="8" customWidth="1"/>
    <col min="7797" max="7797" width="2.85546875" style="8" customWidth="1"/>
    <col min="7798" max="7798" width="18.140625" style="21" customWidth="1"/>
    <col min="7799" max="7811" width="6.7109375" style="8" customWidth="1"/>
    <col min="7812" max="7812" width="3" style="8" customWidth="1"/>
    <col min="7813" max="7813" width="18.140625" style="21" customWidth="1"/>
    <col min="7814" max="7825" width="7.28515625" style="8" customWidth="1"/>
    <col min="7826" max="7826" width="18.140625" style="21" customWidth="1"/>
    <col min="7827" max="7838" width="7.28515625" style="8" customWidth="1"/>
    <col min="7839" max="7839" width="2.85546875" style="8" customWidth="1"/>
    <col min="7840" max="7840" width="18.140625" style="21" customWidth="1"/>
    <col min="7841" max="7853" width="6.7109375" style="8" customWidth="1"/>
    <col min="7854" max="7854" width="3" style="8" customWidth="1"/>
    <col min="7855" max="7855" width="18.140625" style="21" customWidth="1"/>
    <col min="7856" max="7867" width="7.28515625" style="8" customWidth="1"/>
    <col min="7868" max="7868" width="18.140625" style="21" customWidth="1"/>
    <col min="7869" max="7880" width="7.28515625" style="8" customWidth="1"/>
    <col min="7881" max="7881" width="2.85546875" style="8" customWidth="1"/>
    <col min="7882" max="7882" width="18.140625" style="21" customWidth="1"/>
    <col min="7883" max="7895" width="6.7109375" style="8" customWidth="1"/>
    <col min="7896" max="7896" width="3" style="8" customWidth="1"/>
    <col min="7897" max="7897" width="18.140625" style="21" customWidth="1"/>
    <col min="7898" max="7909" width="7.28515625" style="8" customWidth="1"/>
    <col min="7910" max="7910" width="18.140625" style="21" customWidth="1"/>
    <col min="7911" max="7922" width="7.28515625" style="8" customWidth="1"/>
    <col min="7923" max="7923" width="2.85546875" style="8" customWidth="1"/>
    <col min="7924" max="7924" width="18.140625" style="21" customWidth="1"/>
    <col min="7925" max="7937" width="6.7109375" style="8" customWidth="1"/>
    <col min="7938" max="7938" width="3" style="8" customWidth="1"/>
    <col min="7939" max="7939" width="18.140625" style="21" customWidth="1"/>
    <col min="7940" max="7951" width="7.28515625" style="8" customWidth="1"/>
    <col min="7952" max="7952" width="18.140625" style="21" customWidth="1"/>
    <col min="7953" max="7964" width="7.28515625" style="8" customWidth="1"/>
    <col min="7965" max="7965" width="2.85546875" style="8" customWidth="1"/>
    <col min="7966" max="7966" width="18.140625" style="21" customWidth="1"/>
    <col min="7967" max="7979" width="6.7109375" style="8" customWidth="1"/>
    <col min="7980" max="7980" width="3" style="8" customWidth="1"/>
    <col min="7981" max="7981" width="18.140625" style="21" customWidth="1"/>
    <col min="7982" max="7993" width="7.28515625" style="8" customWidth="1"/>
    <col min="7994" max="7994" width="18.140625" style="21" customWidth="1"/>
    <col min="7995" max="8006" width="7.28515625" style="8" customWidth="1"/>
    <col min="8007" max="8007" width="2.85546875" style="8" customWidth="1"/>
    <col min="8008" max="8008" width="18.140625" style="21" customWidth="1"/>
    <col min="8009" max="8021" width="6.7109375" style="8" customWidth="1"/>
    <col min="8022" max="8022" width="3" style="8" customWidth="1"/>
    <col min="8023" max="8023" width="18.140625" style="21" customWidth="1"/>
    <col min="8024" max="8035" width="7.28515625" style="8" customWidth="1"/>
    <col min="8036" max="8036" width="18.140625" style="21" customWidth="1"/>
    <col min="8037" max="8048" width="7.28515625" style="8" customWidth="1"/>
    <col min="8049" max="8049" width="2.85546875" style="8" customWidth="1"/>
    <col min="8050" max="8050" width="18.140625" style="21" customWidth="1"/>
    <col min="8051" max="8063" width="6.7109375" style="8" customWidth="1"/>
    <col min="8064" max="8064" width="3" style="8" customWidth="1"/>
    <col min="8065" max="8065" width="18.140625" style="21" customWidth="1"/>
    <col min="8066" max="8077" width="7.28515625" style="8" customWidth="1"/>
    <col min="8078" max="8078" width="18.140625" style="21" customWidth="1"/>
    <col min="8079" max="8090" width="7.28515625" style="8" customWidth="1"/>
    <col min="8091" max="8091" width="2.85546875" style="8" customWidth="1"/>
    <col min="8092" max="8092" width="18.140625" style="21" customWidth="1"/>
    <col min="8093" max="8105" width="6.7109375" style="8" customWidth="1"/>
    <col min="8106" max="8106" width="3" style="8" customWidth="1"/>
    <col min="8107" max="8107" width="18.140625" style="21" customWidth="1"/>
    <col min="8108" max="8119" width="7.28515625" style="8" customWidth="1"/>
    <col min="8120" max="8120" width="18.140625" style="21" customWidth="1"/>
    <col min="8121" max="8132" width="7.28515625" style="8" customWidth="1"/>
    <col min="8133" max="8133" width="2.85546875" style="8" customWidth="1"/>
    <col min="8134" max="8134" width="18.140625" style="21" customWidth="1"/>
    <col min="8135" max="8147" width="6.7109375" style="8" customWidth="1"/>
    <col min="8148" max="8148" width="3" style="8" customWidth="1"/>
    <col min="8149" max="8149" width="18.140625" style="21" customWidth="1"/>
    <col min="8150" max="8161" width="7.28515625" style="8" customWidth="1"/>
    <col min="8162" max="8162" width="18.140625" style="21" customWidth="1"/>
    <col min="8163" max="8174" width="7.28515625" style="8" customWidth="1"/>
    <col min="8175" max="8175" width="2.85546875" style="8" customWidth="1"/>
    <col min="8176" max="8176" width="18.140625" style="21" customWidth="1"/>
    <col min="8177" max="8189" width="6.7109375" style="8" customWidth="1"/>
    <col min="8190" max="8190" width="3" style="8" customWidth="1"/>
    <col min="8191" max="8191" width="18.140625" style="21" customWidth="1"/>
    <col min="8192" max="8203" width="7.28515625" style="8" customWidth="1"/>
    <col min="8204" max="8204" width="18.140625" style="21" customWidth="1"/>
    <col min="8205" max="8216" width="7.28515625" style="8" customWidth="1"/>
    <col min="8217" max="8217" width="2.85546875" style="8" customWidth="1"/>
    <col min="8218" max="8218" width="18.140625" style="21" customWidth="1"/>
    <col min="8219" max="8231" width="6.7109375" style="8" customWidth="1"/>
    <col min="8232" max="8232" width="3" style="8" customWidth="1"/>
    <col min="8233" max="8233" width="18.140625" style="21" customWidth="1"/>
    <col min="8234" max="8245" width="7.28515625" style="8" customWidth="1"/>
    <col min="8246" max="8246" width="18.140625" style="21" customWidth="1"/>
    <col min="8247" max="8258" width="7.28515625" style="8" customWidth="1"/>
    <col min="8259" max="8259" width="2.85546875" style="8" customWidth="1"/>
    <col min="8260" max="8260" width="18.140625" style="21" customWidth="1"/>
    <col min="8261" max="8273" width="6.7109375" style="8" customWidth="1"/>
    <col min="8274" max="8274" width="3" style="8" customWidth="1"/>
    <col min="8275" max="8275" width="18.140625" style="21" customWidth="1"/>
    <col min="8276" max="8287" width="7.28515625" style="8" customWidth="1"/>
    <col min="8288" max="8288" width="18.140625" style="21" customWidth="1"/>
    <col min="8289" max="8300" width="7.28515625" style="8" customWidth="1"/>
    <col min="8301" max="8301" width="2.85546875" style="8" customWidth="1"/>
    <col min="8302" max="8302" width="18.140625" style="21" customWidth="1"/>
    <col min="8303" max="8315" width="6.7109375" style="8" customWidth="1"/>
    <col min="8316" max="8316" width="3" style="8" customWidth="1"/>
    <col min="8317" max="8317" width="18.140625" style="21" customWidth="1"/>
    <col min="8318" max="8329" width="7.28515625" style="8" customWidth="1"/>
    <col min="8330" max="8330" width="18.140625" style="21" customWidth="1"/>
    <col min="8331" max="8342" width="7.28515625" style="8" customWidth="1"/>
    <col min="8343" max="8343" width="2.85546875" style="8" customWidth="1"/>
    <col min="8344" max="8344" width="18.140625" style="21" customWidth="1"/>
    <col min="8345" max="8357" width="6.7109375" style="8" customWidth="1"/>
    <col min="8358" max="8358" width="3" style="8" customWidth="1"/>
    <col min="8359" max="8359" width="18.140625" style="21" customWidth="1"/>
    <col min="8360" max="8371" width="7.28515625" style="8" customWidth="1"/>
    <col min="8372" max="8372" width="18.140625" style="21" customWidth="1"/>
    <col min="8373" max="8384" width="7.28515625" style="8" customWidth="1"/>
    <col min="8385" max="8385" width="2.85546875" style="8" customWidth="1"/>
    <col min="8386" max="8386" width="18.140625" style="21" customWidth="1"/>
    <col min="8387" max="8399" width="6.7109375" style="8" customWidth="1"/>
    <col min="8400" max="8400" width="3" style="8" customWidth="1"/>
    <col min="8401" max="8401" width="18.140625" style="21" customWidth="1"/>
    <col min="8402" max="8413" width="7.28515625" style="8" customWidth="1"/>
    <col min="8414" max="8414" width="18.140625" style="21" customWidth="1"/>
    <col min="8415" max="8426" width="7.28515625" style="8" customWidth="1"/>
    <col min="8427" max="8427" width="2.85546875" style="8" customWidth="1"/>
    <col min="8428" max="8428" width="18.140625" style="21" customWidth="1"/>
    <col min="8429" max="8441" width="6.7109375" style="8" customWidth="1"/>
    <col min="8442" max="8442" width="3" style="8" customWidth="1"/>
    <col min="8443" max="8443" width="18.140625" style="21" customWidth="1"/>
    <col min="8444" max="8455" width="7.28515625" style="8" customWidth="1"/>
    <col min="8456" max="8456" width="18.140625" style="21" customWidth="1"/>
    <col min="8457" max="8468" width="7.28515625" style="8" customWidth="1"/>
    <col min="8469" max="8469" width="2.85546875" style="8" customWidth="1"/>
    <col min="8470" max="8470" width="18.140625" style="21" customWidth="1"/>
    <col min="8471" max="8483" width="6.7109375" style="8" customWidth="1"/>
    <col min="8484" max="8484" width="3" style="8" customWidth="1"/>
    <col min="8485" max="8485" width="18.140625" style="21" customWidth="1"/>
    <col min="8486" max="8497" width="7.28515625" style="8" customWidth="1"/>
    <col min="8498" max="8498" width="18.140625" style="21" customWidth="1"/>
    <col min="8499" max="8510" width="7.28515625" style="8" customWidth="1"/>
    <col min="8511" max="8511" width="2.85546875" style="8" customWidth="1"/>
    <col min="8512" max="8512" width="18.140625" style="21" customWidth="1"/>
    <col min="8513" max="8525" width="6.7109375" style="8" customWidth="1"/>
    <col min="8526" max="8526" width="3" style="8" customWidth="1"/>
    <col min="8527" max="8527" width="18.140625" style="21" customWidth="1"/>
    <col min="8528" max="8539" width="7.28515625" style="8" customWidth="1"/>
    <col min="8540" max="8540" width="18.140625" style="21" customWidth="1"/>
    <col min="8541" max="8552" width="7.28515625" style="8" customWidth="1"/>
    <col min="8553" max="8553" width="2.85546875" style="8" customWidth="1"/>
    <col min="8554" max="8554" width="18.140625" style="21" customWidth="1"/>
    <col min="8555" max="8567" width="6.7109375" style="8" customWidth="1"/>
    <col min="8568" max="8568" width="3" style="8" customWidth="1"/>
    <col min="8569" max="8569" width="18.140625" style="21" customWidth="1"/>
    <col min="8570" max="8581" width="7.28515625" style="8" customWidth="1"/>
    <col min="8582" max="8582" width="18.140625" style="21" customWidth="1"/>
    <col min="8583" max="8594" width="7.28515625" style="8" customWidth="1"/>
    <col min="8595" max="8595" width="2.85546875" style="8" customWidth="1"/>
    <col min="8596" max="8596" width="18.140625" style="21" customWidth="1"/>
    <col min="8597" max="8609" width="6.7109375" style="8" customWidth="1"/>
    <col min="8610" max="8610" width="3" style="8" customWidth="1"/>
    <col min="8611" max="8611" width="18.140625" style="21" customWidth="1"/>
    <col min="8612" max="8623" width="7.28515625" style="8" customWidth="1"/>
    <col min="8624" max="8624" width="18.140625" style="21" customWidth="1"/>
    <col min="8625" max="8636" width="7.28515625" style="8" customWidth="1"/>
    <col min="8637" max="8637" width="2.85546875" style="8" customWidth="1"/>
    <col min="8638" max="8638" width="18.140625" style="21" customWidth="1"/>
    <col min="8639" max="8651" width="6.7109375" style="8" customWidth="1"/>
    <col min="8652" max="8652" width="3" style="8" customWidth="1"/>
    <col min="8653" max="8653" width="18.140625" style="21" customWidth="1"/>
    <col min="8654" max="8665" width="7.28515625" style="8" customWidth="1"/>
    <col min="8666" max="8666" width="18.140625" style="21" customWidth="1"/>
    <col min="8667" max="8678" width="7.28515625" style="8" customWidth="1"/>
    <col min="8679" max="8679" width="2.85546875" style="8" customWidth="1"/>
    <col min="8680" max="8680" width="18.140625" style="21" customWidth="1"/>
    <col min="8681" max="8693" width="6.7109375" style="8" customWidth="1"/>
    <col min="8694" max="8694" width="3" style="8" customWidth="1"/>
    <col min="8695" max="8695" width="18.140625" style="21" customWidth="1"/>
    <col min="8696" max="8707" width="7.28515625" style="8" customWidth="1"/>
    <col min="8708" max="8708" width="18.140625" style="21" customWidth="1"/>
    <col min="8709" max="8720" width="7.28515625" style="8" customWidth="1"/>
    <col min="8721" max="8721" width="2.85546875" style="8" customWidth="1"/>
    <col min="8722" max="8722" width="18.140625" style="21" customWidth="1"/>
    <col min="8723" max="8735" width="6.7109375" style="8" customWidth="1"/>
    <col min="8736" max="8736" width="3" style="8" customWidth="1"/>
    <col min="8737" max="8737" width="18.140625" style="21" customWidth="1"/>
    <col min="8738" max="8749" width="7.28515625" style="8" customWidth="1"/>
    <col min="8750" max="8750" width="18.140625" style="21" customWidth="1"/>
    <col min="8751" max="8762" width="7.28515625" style="8" customWidth="1"/>
    <col min="8763" max="8763" width="2.85546875" style="8" customWidth="1"/>
    <col min="8764" max="8764" width="18.140625" style="21" customWidth="1"/>
    <col min="8765" max="8777" width="6.7109375" style="8" customWidth="1"/>
    <col min="8778" max="8778" width="3" style="8" customWidth="1"/>
    <col min="8779" max="8779" width="18.140625" style="21" customWidth="1"/>
    <col min="8780" max="8791" width="7.28515625" style="8" customWidth="1"/>
    <col min="8792" max="8792" width="18.140625" style="21" customWidth="1"/>
    <col min="8793" max="8804" width="7.28515625" style="8" customWidth="1"/>
    <col min="8805" max="8805" width="2.85546875" style="8" customWidth="1"/>
    <col min="8806" max="8806" width="18.140625" style="21" customWidth="1"/>
    <col min="8807" max="8819" width="6.7109375" style="8" customWidth="1"/>
    <col min="8820" max="8820" width="3" style="8" customWidth="1"/>
    <col min="8821" max="8821" width="18.140625" style="21" customWidth="1"/>
    <col min="8822" max="8833" width="7.28515625" style="8" customWidth="1"/>
    <col min="8834" max="8834" width="18.140625" style="21" customWidth="1"/>
    <col min="8835" max="8846" width="7.28515625" style="8" customWidth="1"/>
    <col min="8847" max="8847" width="2.85546875" style="8" customWidth="1"/>
    <col min="8848" max="8848" width="18.140625" style="21" customWidth="1"/>
    <col min="8849" max="8861" width="6.7109375" style="8" customWidth="1"/>
    <col min="8862" max="8862" width="3" style="8" customWidth="1"/>
    <col min="8863" max="8863" width="18.140625" style="21" customWidth="1"/>
    <col min="8864" max="8875" width="7.28515625" style="8" customWidth="1"/>
    <col min="8876" max="8876" width="18.140625" style="21" customWidth="1"/>
    <col min="8877" max="8888" width="7.28515625" style="8" customWidth="1"/>
    <col min="8889" max="8889" width="2.85546875" style="8" customWidth="1"/>
    <col min="8890" max="8890" width="18.140625" style="21" customWidth="1"/>
    <col min="8891" max="8903" width="6.7109375" style="8" customWidth="1"/>
    <col min="8904" max="8904" width="3" style="8" customWidth="1"/>
    <col min="8905" max="8905" width="18.140625" style="21" customWidth="1"/>
    <col min="8906" max="8917" width="7.28515625" style="8" customWidth="1"/>
    <col min="8918" max="8918" width="18.140625" style="21" customWidth="1"/>
    <col min="8919" max="8930" width="7.28515625" style="8" customWidth="1"/>
    <col min="8931" max="8931" width="2.85546875" style="8" customWidth="1"/>
    <col min="8932" max="8932" width="18.140625" style="21" customWidth="1"/>
    <col min="8933" max="8945" width="6.7109375" style="8" customWidth="1"/>
    <col min="8946" max="8946" width="3" style="8" customWidth="1"/>
    <col min="8947" max="8947" width="18.140625" style="21" customWidth="1"/>
    <col min="8948" max="8959" width="7.28515625" style="8" customWidth="1"/>
    <col min="8960" max="8960" width="18.140625" style="21" customWidth="1"/>
    <col min="8961" max="8972" width="7.28515625" style="8" customWidth="1"/>
    <col min="8973" max="8973" width="2.85546875" style="8" customWidth="1"/>
    <col min="8974" max="8974" width="18.140625" style="21" customWidth="1"/>
    <col min="8975" max="8987" width="6.7109375" style="8" customWidth="1"/>
    <col min="8988" max="8988" width="3" style="8" customWidth="1"/>
    <col min="8989" max="8989" width="18.140625" style="21" customWidth="1"/>
    <col min="8990" max="9001" width="7.28515625" style="8" customWidth="1"/>
    <col min="9002" max="9002" width="18.140625" style="21" customWidth="1"/>
    <col min="9003" max="9014" width="7.28515625" style="8" customWidth="1"/>
    <col min="9015" max="9015" width="2.85546875" style="8" customWidth="1"/>
    <col min="9016" max="9016" width="18.140625" style="21" customWidth="1"/>
    <col min="9017" max="9029" width="6.7109375" style="8" customWidth="1"/>
    <col min="9030" max="9030" width="3" style="8" customWidth="1"/>
    <col min="9031" max="9031" width="18.140625" style="21" customWidth="1"/>
    <col min="9032" max="9043" width="7.28515625" style="8" customWidth="1"/>
    <col min="9044" max="9044" width="18.140625" style="21" customWidth="1"/>
    <col min="9045" max="9056" width="7.28515625" style="8" customWidth="1"/>
    <col min="9057" max="9057" width="2.85546875" style="8" customWidth="1"/>
    <col min="9058" max="9058" width="18.140625" style="21" customWidth="1"/>
    <col min="9059" max="9071" width="6.7109375" style="8" customWidth="1"/>
    <col min="9072" max="9072" width="3" style="8" customWidth="1"/>
    <col min="9073" max="9073" width="18.140625" style="21" customWidth="1"/>
    <col min="9074" max="9085" width="7.28515625" style="8" customWidth="1"/>
    <col min="9086" max="9086" width="18.140625" style="21" customWidth="1"/>
    <col min="9087" max="9098" width="7.28515625" style="8" customWidth="1"/>
    <col min="9099" max="9099" width="2.85546875" style="8" customWidth="1"/>
    <col min="9100" max="9100" width="18.140625" style="21" customWidth="1"/>
    <col min="9101" max="9113" width="6.7109375" style="8" customWidth="1"/>
    <col min="9114" max="9114" width="3" style="8" customWidth="1"/>
    <col min="9115" max="9115" width="18.140625" style="21" customWidth="1"/>
    <col min="9116" max="9127" width="7.28515625" style="8" customWidth="1"/>
    <col min="9128" max="9128" width="18.140625" style="21" customWidth="1"/>
    <col min="9129" max="9140" width="7.28515625" style="8" customWidth="1"/>
    <col min="9141" max="9141" width="2.85546875" style="8" customWidth="1"/>
    <col min="9142" max="9142" width="18.140625" style="21" customWidth="1"/>
    <col min="9143" max="9155" width="6.7109375" style="8" customWidth="1"/>
    <col min="9156" max="9156" width="3" style="8" customWidth="1"/>
    <col min="9157" max="9157" width="18.140625" style="21" customWidth="1"/>
    <col min="9158" max="9169" width="7.28515625" style="8" customWidth="1"/>
    <col min="9170" max="9170" width="18.140625" style="21" customWidth="1"/>
    <col min="9171" max="9182" width="7.28515625" style="8" customWidth="1"/>
    <col min="9183" max="9183" width="2.85546875" style="8" customWidth="1"/>
    <col min="9184" max="9184" width="18.140625" style="21" customWidth="1"/>
    <col min="9185" max="9197" width="6.7109375" style="8" customWidth="1"/>
    <col min="9198" max="9198" width="3" style="8" customWidth="1"/>
    <col min="9199" max="9199" width="18.140625" style="21" customWidth="1"/>
    <col min="9200" max="9211" width="7.28515625" style="8" customWidth="1"/>
    <col min="9212" max="9212" width="18.140625" style="21" customWidth="1"/>
    <col min="9213" max="9224" width="7.28515625" style="8" customWidth="1"/>
    <col min="9225" max="9225" width="2.85546875" style="8" customWidth="1"/>
    <col min="9226" max="9226" width="18.140625" style="21" customWidth="1"/>
    <col min="9227" max="9239" width="6.7109375" style="8" customWidth="1"/>
    <col min="9240" max="9240" width="3" style="8" customWidth="1"/>
    <col min="9241" max="9241" width="18.140625" style="21" customWidth="1"/>
    <col min="9242" max="9253" width="7.28515625" style="8" customWidth="1"/>
    <col min="9254" max="9254" width="18.140625" style="21" customWidth="1"/>
    <col min="9255" max="9266" width="7.28515625" style="8" customWidth="1"/>
    <col min="9267" max="9267" width="2.85546875" style="8" customWidth="1"/>
    <col min="9268" max="9268" width="18.140625" style="21" customWidth="1"/>
    <col min="9269" max="9281" width="6.7109375" style="8" customWidth="1"/>
    <col min="9282" max="9282" width="3" style="8" customWidth="1"/>
    <col min="9283" max="9283" width="18.140625" style="21" customWidth="1"/>
    <col min="9284" max="9295" width="7.28515625" style="8" customWidth="1"/>
    <col min="9296" max="9296" width="18.140625" style="21" customWidth="1"/>
    <col min="9297" max="9308" width="7.28515625" style="8" customWidth="1"/>
    <col min="9309" max="9309" width="2.85546875" style="8" customWidth="1"/>
    <col min="9310" max="9310" width="18.140625" style="21" customWidth="1"/>
    <col min="9311" max="9323" width="6.7109375" style="8" customWidth="1"/>
    <col min="9324" max="9324" width="3" style="8" customWidth="1"/>
    <col min="9325" max="9325" width="18.140625" style="21" customWidth="1"/>
    <col min="9326" max="9337" width="7.28515625" style="8" customWidth="1"/>
    <col min="9338" max="9338" width="18.140625" style="21" customWidth="1"/>
    <col min="9339" max="9350" width="7.28515625" style="8" customWidth="1"/>
    <col min="9351" max="9351" width="2.85546875" style="8" customWidth="1"/>
    <col min="9352" max="9352" width="18.140625" style="21" customWidth="1"/>
    <col min="9353" max="9365" width="6.7109375" style="8" customWidth="1"/>
    <col min="9366" max="9366" width="3" style="8" customWidth="1"/>
    <col min="9367" max="9367" width="18.140625" style="21" customWidth="1"/>
    <col min="9368" max="9379" width="7.28515625" style="8" customWidth="1"/>
    <col min="9380" max="9380" width="18.140625" style="21" customWidth="1"/>
    <col min="9381" max="9392" width="7.28515625" style="8" customWidth="1"/>
    <col min="9393" max="9393" width="2.85546875" style="8" customWidth="1"/>
    <col min="9394" max="9394" width="18.140625" style="21" customWidth="1"/>
    <col min="9395" max="9407" width="6.7109375" style="8" customWidth="1"/>
    <col min="9408" max="9408" width="3" style="8" customWidth="1"/>
    <col min="9409" max="9409" width="18.140625" style="21" customWidth="1"/>
    <col min="9410" max="9421" width="7.28515625" style="8" customWidth="1"/>
    <col min="9422" max="9422" width="18.140625" style="21" customWidth="1"/>
    <col min="9423" max="9434" width="7.28515625" style="8" customWidth="1"/>
    <col min="9435" max="9435" width="2.85546875" style="8" customWidth="1"/>
    <col min="9436" max="9436" width="18.140625" style="21" customWidth="1"/>
    <col min="9437" max="9449" width="6.7109375" style="8" customWidth="1"/>
    <col min="9450" max="9450" width="3" style="8" customWidth="1"/>
    <col min="9451" max="9451" width="18.140625" style="21" customWidth="1"/>
    <col min="9452" max="9463" width="7.28515625" style="8" customWidth="1"/>
    <col min="9464" max="9464" width="18.140625" style="21" customWidth="1"/>
    <col min="9465" max="9476" width="7.28515625" style="8" customWidth="1"/>
    <col min="9477" max="9477" width="2.85546875" style="8" customWidth="1"/>
    <col min="9478" max="9478" width="18.140625" style="21" customWidth="1"/>
    <col min="9479" max="9491" width="6.7109375" style="8" customWidth="1"/>
    <col min="9492" max="9492" width="3" style="8" customWidth="1"/>
    <col min="9493" max="9493" width="18.140625" style="21" customWidth="1"/>
    <col min="9494" max="9505" width="7.28515625" style="8" customWidth="1"/>
    <col min="9506" max="9506" width="18.140625" style="21" customWidth="1"/>
    <col min="9507" max="9518" width="7.28515625" style="8" customWidth="1"/>
    <col min="9519" max="9519" width="2.85546875" style="8" customWidth="1"/>
    <col min="9520" max="9520" width="18.140625" style="21" customWidth="1"/>
    <col min="9521" max="9533" width="6.7109375" style="8" customWidth="1"/>
    <col min="9534" max="9534" width="3" style="8" customWidth="1"/>
    <col min="9535" max="9535" width="18.140625" style="21" customWidth="1"/>
    <col min="9536" max="9547" width="7.28515625" style="8" customWidth="1"/>
    <col min="9548" max="9548" width="18.140625" style="21" customWidth="1"/>
    <col min="9549" max="9560" width="7.28515625" style="8" customWidth="1"/>
    <col min="9561" max="9561" width="2.85546875" style="8" customWidth="1"/>
    <col min="9562" max="9562" width="18.140625" style="21" customWidth="1"/>
    <col min="9563" max="9575" width="6.7109375" style="8" customWidth="1"/>
    <col min="9576" max="9576" width="3" style="8" customWidth="1"/>
    <col min="9577" max="9577" width="18.140625" style="21" customWidth="1"/>
    <col min="9578" max="9589" width="7.28515625" style="8" customWidth="1"/>
    <col min="9590" max="9590" width="18.140625" style="21" customWidth="1"/>
    <col min="9591" max="9602" width="7.28515625" style="8" customWidth="1"/>
    <col min="9603" max="9603" width="2.85546875" style="8" customWidth="1"/>
    <col min="9604" max="9604" width="18.140625" style="21" customWidth="1"/>
    <col min="9605" max="9617" width="6.7109375" style="8" customWidth="1"/>
    <col min="9618" max="9618" width="3" style="8" customWidth="1"/>
    <col min="9619" max="9619" width="18.140625" style="21" customWidth="1"/>
    <col min="9620" max="9631" width="7.28515625" style="8" customWidth="1"/>
    <col min="9632" max="9632" width="18.140625" style="21" customWidth="1"/>
    <col min="9633" max="9644" width="7.28515625" style="8" customWidth="1"/>
    <col min="9645" max="9645" width="2.85546875" style="8" customWidth="1"/>
    <col min="9646" max="9646" width="18.140625" style="21" customWidth="1"/>
    <col min="9647" max="9659" width="6.7109375" style="8" customWidth="1"/>
    <col min="9660" max="9660" width="3" style="8" customWidth="1"/>
    <col min="9661" max="9661" width="18.140625" style="21" customWidth="1"/>
    <col min="9662" max="9673" width="7.28515625" style="8" customWidth="1"/>
    <col min="9674" max="9674" width="18.140625" style="21" customWidth="1"/>
    <col min="9675" max="9686" width="7.28515625" style="8" customWidth="1"/>
    <col min="9687" max="9687" width="2.85546875" style="8" customWidth="1"/>
    <col min="9688" max="9688" width="18.140625" style="21" customWidth="1"/>
    <col min="9689" max="9701" width="6.7109375" style="8" customWidth="1"/>
    <col min="9702" max="9702" width="3" style="8" customWidth="1"/>
    <col min="9703" max="9703" width="18.140625" style="21" customWidth="1"/>
    <col min="9704" max="9715" width="7.28515625" style="8" customWidth="1"/>
    <col min="9716" max="9716" width="18.140625" style="21" customWidth="1"/>
    <col min="9717" max="9728" width="7.28515625" style="8" customWidth="1"/>
    <col min="9729" max="9729" width="2.85546875" style="8" customWidth="1"/>
    <col min="9730" max="9730" width="18.140625" style="21" customWidth="1"/>
    <col min="9731" max="9743" width="6.7109375" style="8" customWidth="1"/>
    <col min="9744" max="9744" width="3" style="8" customWidth="1"/>
    <col min="9745" max="9745" width="18.140625" style="21" customWidth="1"/>
    <col min="9746" max="9757" width="7.28515625" style="8" customWidth="1"/>
    <col min="9758" max="9758" width="18.140625" style="21" customWidth="1"/>
    <col min="9759" max="9770" width="7.28515625" style="8" customWidth="1"/>
    <col min="9771" max="9771" width="2.85546875" style="8" customWidth="1"/>
    <col min="9772" max="9772" width="18.140625" style="21" customWidth="1"/>
    <col min="9773" max="9785" width="6.7109375" style="8" customWidth="1"/>
    <col min="9786" max="9786" width="3" style="8" customWidth="1"/>
    <col min="9787" max="9787" width="18.140625" style="21" customWidth="1"/>
    <col min="9788" max="9799" width="7.28515625" style="8" customWidth="1"/>
    <col min="9800" max="9800" width="18.140625" style="21" customWidth="1"/>
    <col min="9801" max="9812" width="7.28515625" style="8" customWidth="1"/>
    <col min="9813" max="9813" width="2.85546875" style="8" customWidth="1"/>
    <col min="9814" max="9814" width="18.140625" style="21" customWidth="1"/>
    <col min="9815" max="9827" width="6.7109375" style="8" customWidth="1"/>
    <col min="9828" max="9828" width="3" style="8" customWidth="1"/>
    <col min="9829" max="9829" width="18.140625" style="21" customWidth="1"/>
    <col min="9830" max="9841" width="7.28515625" style="8" customWidth="1"/>
    <col min="9842" max="9842" width="18.140625" style="21" customWidth="1"/>
    <col min="9843" max="9854" width="7.28515625" style="8" customWidth="1"/>
    <col min="9855" max="9855" width="2.85546875" style="8" customWidth="1"/>
    <col min="9856" max="9856" width="18.140625" style="21" customWidth="1"/>
    <col min="9857" max="9869" width="6.7109375" style="8" customWidth="1"/>
    <col min="9870" max="9870" width="3" style="8" customWidth="1"/>
    <col min="9871" max="9871" width="18.140625" style="21" customWidth="1"/>
    <col min="9872" max="9883" width="7.28515625" style="8" customWidth="1"/>
    <col min="9884" max="9884" width="18.140625" style="21" customWidth="1"/>
    <col min="9885" max="9896" width="7.28515625" style="8" customWidth="1"/>
    <col min="9897" max="9897" width="2.85546875" style="8" customWidth="1"/>
    <col min="9898" max="9898" width="18.140625" style="21" customWidth="1"/>
    <col min="9899" max="9911" width="6.7109375" style="8" customWidth="1"/>
    <col min="9912" max="9912" width="3" style="8" customWidth="1"/>
    <col min="9913" max="9913" width="18.140625" style="21" customWidth="1"/>
    <col min="9914" max="9925" width="7.28515625" style="8" customWidth="1"/>
    <col min="9926" max="9926" width="18.140625" style="21" customWidth="1"/>
    <col min="9927" max="9938" width="7.28515625" style="8" customWidth="1"/>
    <col min="9939" max="9939" width="2.85546875" style="8" customWidth="1"/>
    <col min="9940" max="9940" width="18.140625" style="21" customWidth="1"/>
    <col min="9941" max="9953" width="6.7109375" style="8" customWidth="1"/>
    <col min="9954" max="9954" width="3" style="8" customWidth="1"/>
    <col min="9955" max="9955" width="18.140625" style="21" customWidth="1"/>
    <col min="9956" max="9967" width="7.28515625" style="8" customWidth="1"/>
    <col min="9968" max="9968" width="18.140625" style="21" customWidth="1"/>
    <col min="9969" max="9980" width="7.28515625" style="8" customWidth="1"/>
    <col min="9981" max="9981" width="2.85546875" style="8" customWidth="1"/>
    <col min="9982" max="9982" width="18.140625" style="21" customWidth="1"/>
    <col min="9983" max="9995" width="6.7109375" style="8" customWidth="1"/>
    <col min="9996" max="9996" width="3" style="8" customWidth="1"/>
    <col min="9997" max="9997" width="18.140625" style="21" customWidth="1"/>
    <col min="9998" max="10009" width="7.28515625" style="8" customWidth="1"/>
    <col min="10010" max="10010" width="18.140625" style="21" customWidth="1"/>
    <col min="10011" max="10022" width="7.28515625" style="8" customWidth="1"/>
    <col min="10023" max="10023" width="2.85546875" style="8" customWidth="1"/>
    <col min="10024" max="10024" width="18.140625" style="21" customWidth="1"/>
    <col min="10025" max="10037" width="6.7109375" style="8" customWidth="1"/>
    <col min="10038" max="10038" width="3" style="8" customWidth="1"/>
    <col min="10039" max="10039" width="18.140625" style="21" customWidth="1"/>
    <col min="10040" max="10051" width="7.28515625" style="8" customWidth="1"/>
    <col min="10052" max="10052" width="18.140625" style="21" customWidth="1"/>
    <col min="10053" max="10064" width="7.28515625" style="8" customWidth="1"/>
    <col min="10065" max="10065" width="2.85546875" style="8" customWidth="1"/>
    <col min="10066" max="10066" width="18.140625" style="21" customWidth="1"/>
    <col min="10067" max="10079" width="6.7109375" style="8" customWidth="1"/>
    <col min="10080" max="10080" width="3" style="8" customWidth="1"/>
    <col min="10081" max="10081" width="18.140625" style="21" customWidth="1"/>
    <col min="10082" max="10093" width="7.28515625" style="8" customWidth="1"/>
    <col min="10094" max="10094" width="18.140625" style="21" customWidth="1"/>
    <col min="10095" max="10106" width="7.28515625" style="8" customWidth="1"/>
    <col min="10107" max="10107" width="2.85546875" style="8" customWidth="1"/>
    <col min="10108" max="10108" width="18.140625" style="21" customWidth="1"/>
    <col min="10109" max="10121" width="6.7109375" style="8" customWidth="1"/>
    <col min="10122" max="10122" width="3" style="8" customWidth="1"/>
    <col min="10123" max="10123" width="18.140625" style="21" customWidth="1"/>
    <col min="10124" max="10135" width="7.28515625" style="8" customWidth="1"/>
    <col min="10136" max="10136" width="18.140625" style="21" customWidth="1"/>
    <col min="10137" max="10148" width="7.28515625" style="8" customWidth="1"/>
    <col min="10149" max="10149" width="2.85546875" style="8" customWidth="1"/>
    <col min="10150" max="10150" width="18.140625" style="21" customWidth="1"/>
    <col min="10151" max="10163" width="6.7109375" style="8" customWidth="1"/>
    <col min="10164" max="10164" width="3" style="8" customWidth="1"/>
    <col min="10165" max="10165" width="18.140625" style="21" customWidth="1"/>
    <col min="10166" max="10177" width="7.28515625" style="8" customWidth="1"/>
    <col min="10178" max="10178" width="18.140625" style="21" customWidth="1"/>
    <col min="10179" max="10190" width="7.28515625" style="8" customWidth="1"/>
    <col min="10191" max="10191" width="2.85546875" style="8" customWidth="1"/>
    <col min="10192" max="10192" width="18.140625" style="21" customWidth="1"/>
    <col min="10193" max="10205" width="6.7109375" style="8" customWidth="1"/>
    <col min="10206" max="10206" width="3" style="8" customWidth="1"/>
    <col min="10207" max="10207" width="18.140625" style="21" customWidth="1"/>
    <col min="10208" max="10219" width="7.28515625" style="8" customWidth="1"/>
    <col min="10220" max="10220" width="18.140625" style="21" customWidth="1"/>
    <col min="10221" max="10232" width="7.28515625" style="8" customWidth="1"/>
    <col min="10233" max="10233" width="2.85546875" style="8" customWidth="1"/>
    <col min="10234" max="10234" width="18.140625" style="21" customWidth="1"/>
    <col min="10235" max="10247" width="6.7109375" style="8" customWidth="1"/>
    <col min="10248" max="10248" width="3" style="8" customWidth="1"/>
    <col min="10249" max="10249" width="18.140625" style="21" customWidth="1"/>
    <col min="10250" max="10261" width="7.28515625" style="8" customWidth="1"/>
    <col min="10262" max="10262" width="18.140625" style="21" customWidth="1"/>
    <col min="10263" max="10274" width="7.28515625" style="8" customWidth="1"/>
    <col min="10275" max="10275" width="2.85546875" style="8" customWidth="1"/>
    <col min="10276" max="10276" width="18.140625" style="21" customWidth="1"/>
    <col min="10277" max="10289" width="6.7109375" style="8" customWidth="1"/>
    <col min="10290" max="10290" width="3" style="8" customWidth="1"/>
    <col min="10291" max="10291" width="18.140625" style="21" customWidth="1"/>
    <col min="10292" max="10303" width="7.28515625" style="8" customWidth="1"/>
    <col min="10304" max="10304" width="18.140625" style="21" customWidth="1"/>
    <col min="10305" max="10316" width="7.28515625" style="8" customWidth="1"/>
    <col min="10317" max="10317" width="2.85546875" style="8" customWidth="1"/>
    <col min="10318" max="10318" width="18.140625" style="21" customWidth="1"/>
    <col min="10319" max="10331" width="6.7109375" style="8" customWidth="1"/>
    <col min="10332" max="10332" width="3" style="8" customWidth="1"/>
    <col min="10333" max="10333" width="18.140625" style="21" customWidth="1"/>
    <col min="10334" max="10345" width="7.28515625" style="8" customWidth="1"/>
    <col min="10346" max="10346" width="18.140625" style="21" customWidth="1"/>
    <col min="10347" max="10358" width="7.28515625" style="8" customWidth="1"/>
    <col min="10359" max="10359" width="2.85546875" style="8" customWidth="1"/>
    <col min="10360" max="10360" width="18.140625" style="21" customWidth="1"/>
    <col min="10361" max="10373" width="6.7109375" style="8" customWidth="1"/>
    <col min="10374" max="10374" width="3" style="8" customWidth="1"/>
    <col min="10375" max="10375" width="18.140625" style="21" customWidth="1"/>
    <col min="10376" max="10387" width="7.28515625" style="8" customWidth="1"/>
    <col min="10388" max="10388" width="18.140625" style="21" customWidth="1"/>
    <col min="10389" max="10400" width="7.28515625" style="8" customWidth="1"/>
    <col min="10401" max="10401" width="2.85546875" style="8" customWidth="1"/>
    <col min="10402" max="10402" width="18.140625" style="21" customWidth="1"/>
    <col min="10403" max="10415" width="6.7109375" style="8" customWidth="1"/>
    <col min="10416" max="10416" width="3" style="8" customWidth="1"/>
    <col min="10417" max="10417" width="18.140625" style="21" customWidth="1"/>
    <col min="10418" max="10429" width="7.28515625" style="8" customWidth="1"/>
    <col min="10430" max="10430" width="18.140625" style="21" customWidth="1"/>
    <col min="10431" max="10442" width="7.28515625" style="8" customWidth="1"/>
    <col min="10443" max="10443" width="2.85546875" style="8" customWidth="1"/>
    <col min="10444" max="10444" width="18.140625" style="21" customWidth="1"/>
    <col min="10445" max="10457" width="6.7109375" style="8" customWidth="1"/>
    <col min="10458" max="10458" width="3" style="8" customWidth="1"/>
    <col min="10459" max="10459" width="18.140625" style="21" customWidth="1"/>
    <col min="10460" max="10471" width="7.28515625" style="8" customWidth="1"/>
    <col min="10472" max="10472" width="18.140625" style="21" customWidth="1"/>
    <col min="10473" max="10484" width="7.28515625" style="8" customWidth="1"/>
    <col min="10485" max="10485" width="2.85546875" style="8" customWidth="1"/>
    <col min="10486" max="10486" width="18.140625" style="21" customWidth="1"/>
    <col min="10487" max="10499" width="6.7109375" style="8" customWidth="1"/>
    <col min="10500" max="10500" width="3" style="8" customWidth="1"/>
    <col min="10501" max="10501" width="18.140625" style="21" customWidth="1"/>
    <col min="10502" max="10513" width="7.28515625" style="8" customWidth="1"/>
    <col min="10514" max="10514" width="18.140625" style="21" customWidth="1"/>
    <col min="10515" max="10526" width="7.28515625" style="8" customWidth="1"/>
    <col min="10527" max="10527" width="2.85546875" style="8" customWidth="1"/>
    <col min="10528" max="10528" width="18.140625" style="21" customWidth="1"/>
    <col min="10529" max="10541" width="6.7109375" style="8" customWidth="1"/>
    <col min="10542" max="10542" width="3" style="8" customWidth="1"/>
    <col min="10543" max="10543" width="18.140625" style="21" customWidth="1"/>
    <col min="10544" max="10555" width="7.28515625" style="8" customWidth="1"/>
    <col min="10556" max="10556" width="18.140625" style="21" customWidth="1"/>
    <col min="10557" max="10568" width="7.28515625" style="8" customWidth="1"/>
    <col min="10569" max="10569" width="2.85546875" style="8" customWidth="1"/>
    <col min="10570" max="10570" width="18.140625" style="21" customWidth="1"/>
    <col min="10571" max="10583" width="6.7109375" style="8" customWidth="1"/>
    <col min="10584" max="10584" width="3" style="8" customWidth="1"/>
    <col min="10585" max="10585" width="18.140625" style="21" customWidth="1"/>
    <col min="10586" max="10597" width="7.28515625" style="8" customWidth="1"/>
    <col min="10598" max="10598" width="18.140625" style="21" customWidth="1"/>
    <col min="10599" max="10610" width="7.28515625" style="8" customWidth="1"/>
    <col min="10611" max="10611" width="2.85546875" style="8" customWidth="1"/>
    <col min="10612" max="10612" width="18.140625" style="21" customWidth="1"/>
    <col min="10613" max="10625" width="6.7109375" style="8" customWidth="1"/>
    <col min="10626" max="10626" width="3" style="8" customWidth="1"/>
    <col min="10627" max="10627" width="18.140625" style="21" customWidth="1"/>
    <col min="10628" max="10639" width="7.28515625" style="8" customWidth="1"/>
    <col min="10640" max="10640" width="18.140625" style="21" customWidth="1"/>
    <col min="10641" max="10652" width="7.28515625" style="8" customWidth="1"/>
    <col min="10653" max="10653" width="2.85546875" style="8" customWidth="1"/>
    <col min="10654" max="10654" width="18.140625" style="21" customWidth="1"/>
    <col min="10655" max="10667" width="6.7109375" style="8" customWidth="1"/>
    <col min="10668" max="10668" width="3" style="8" customWidth="1"/>
    <col min="10669" max="10669" width="18.140625" style="21" customWidth="1"/>
    <col min="10670" max="10681" width="7.28515625" style="8" customWidth="1"/>
    <col min="10682" max="10682" width="18.140625" style="21" customWidth="1"/>
    <col min="10683" max="10694" width="7.28515625" style="8" customWidth="1"/>
    <col min="10695" max="10695" width="2.85546875" style="8" customWidth="1"/>
    <col min="10696" max="10696" width="18.140625" style="21" customWidth="1"/>
    <col min="10697" max="10709" width="6.7109375" style="8" customWidth="1"/>
    <col min="10710" max="10710" width="3" style="8" customWidth="1"/>
    <col min="10711" max="10711" width="18.140625" style="21" customWidth="1"/>
    <col min="10712" max="10723" width="7.28515625" style="8" customWidth="1"/>
    <col min="10724" max="10724" width="18.140625" style="21" customWidth="1"/>
    <col min="10725" max="10736" width="7.28515625" style="8" customWidth="1"/>
    <col min="10737" max="10737" width="2.85546875" style="8" customWidth="1"/>
    <col min="10738" max="10738" width="18.140625" style="21" customWidth="1"/>
    <col min="10739" max="10751" width="6.7109375" style="8" customWidth="1"/>
    <col min="10752" max="10752" width="3" style="8" customWidth="1"/>
    <col min="10753" max="10753" width="18.140625" style="21" customWidth="1"/>
    <col min="10754" max="10765" width="7.28515625" style="8" customWidth="1"/>
    <col min="10766" max="10766" width="18.140625" style="21" customWidth="1"/>
    <col min="10767" max="10778" width="7.28515625" style="8" customWidth="1"/>
    <col min="10779" max="10779" width="2.85546875" style="8" customWidth="1"/>
    <col min="10780" max="10780" width="18.140625" style="21" customWidth="1"/>
    <col min="10781" max="10793" width="6.7109375" style="8" customWidth="1"/>
    <col min="10794" max="10794" width="3" style="8" customWidth="1"/>
    <col min="10795" max="10795" width="18.140625" style="21" customWidth="1"/>
    <col min="10796" max="10807" width="7.28515625" style="8" customWidth="1"/>
    <col min="10808" max="10808" width="18.140625" style="21" customWidth="1"/>
    <col min="10809" max="10820" width="7.28515625" style="8" customWidth="1"/>
    <col min="10821" max="10821" width="2.85546875" style="8" customWidth="1"/>
    <col min="10822" max="10822" width="18.140625" style="21" customWidth="1"/>
    <col min="10823" max="10835" width="6.7109375" style="8" customWidth="1"/>
    <col min="10836" max="10836" width="3" style="8" customWidth="1"/>
    <col min="10837" max="10837" width="18.140625" style="21" customWidth="1"/>
    <col min="10838" max="10849" width="7.28515625" style="8" customWidth="1"/>
    <col min="10850" max="10850" width="18.140625" style="21" customWidth="1"/>
    <col min="10851" max="10862" width="7.28515625" style="8" customWidth="1"/>
    <col min="10863" max="10863" width="2.85546875" style="8" customWidth="1"/>
    <col min="10864" max="10864" width="18.140625" style="21" customWidth="1"/>
    <col min="10865" max="10877" width="6.7109375" style="8" customWidth="1"/>
    <col min="10878" max="10878" width="3" style="8" customWidth="1"/>
    <col min="10879" max="10879" width="18.140625" style="21" customWidth="1"/>
    <col min="10880" max="10891" width="7.28515625" style="8" customWidth="1"/>
    <col min="10892" max="10892" width="18.140625" style="21" customWidth="1"/>
    <col min="10893" max="10904" width="7.28515625" style="8" customWidth="1"/>
    <col min="10905" max="10905" width="2.85546875" style="8" customWidth="1"/>
    <col min="10906" max="10906" width="18.140625" style="21" customWidth="1"/>
    <col min="10907" max="10919" width="6.7109375" style="8" customWidth="1"/>
    <col min="10920" max="10920" width="3" style="8" customWidth="1"/>
    <col min="10921" max="10921" width="18.140625" style="21" customWidth="1"/>
    <col min="10922" max="10933" width="7.28515625" style="8" customWidth="1"/>
    <col min="10934" max="10934" width="18.140625" style="21" customWidth="1"/>
    <col min="10935" max="10946" width="7.28515625" style="8" customWidth="1"/>
    <col min="10947" max="10947" width="2.85546875" style="8" customWidth="1"/>
    <col min="10948" max="10948" width="18.140625" style="21" customWidth="1"/>
    <col min="10949" max="10961" width="6.7109375" style="8" customWidth="1"/>
    <col min="10962" max="10962" width="3" style="8" customWidth="1"/>
    <col min="10963" max="10963" width="18.140625" style="21" customWidth="1"/>
    <col min="10964" max="10975" width="7.28515625" style="8" customWidth="1"/>
    <col min="10976" max="10976" width="18.140625" style="21" customWidth="1"/>
    <col min="10977" max="10988" width="7.28515625" style="8" customWidth="1"/>
    <col min="10989" max="10989" width="2.85546875" style="8" customWidth="1"/>
    <col min="10990" max="10990" width="18.140625" style="21" customWidth="1"/>
    <col min="10991" max="11003" width="6.7109375" style="8" customWidth="1"/>
    <col min="11004" max="11004" width="3" style="8" customWidth="1"/>
    <col min="11005" max="11005" width="18.140625" style="21" customWidth="1"/>
    <col min="11006" max="11017" width="7.28515625" style="8" customWidth="1"/>
    <col min="11018" max="11018" width="18.140625" style="21" customWidth="1"/>
    <col min="11019" max="11030" width="7.28515625" style="8" customWidth="1"/>
    <col min="11031" max="11031" width="2.85546875" style="8" customWidth="1"/>
    <col min="11032" max="11032" width="18.140625" style="21" customWidth="1"/>
    <col min="11033" max="11045" width="6.7109375" style="8" customWidth="1"/>
    <col min="11046" max="11046" width="3" style="8" customWidth="1"/>
    <col min="11047" max="11047" width="18.140625" style="21" customWidth="1"/>
    <col min="11048" max="11059" width="7.28515625" style="8" customWidth="1"/>
    <col min="11060" max="11060" width="18.140625" style="21" customWidth="1"/>
    <col min="11061" max="11072" width="7.28515625" style="8" customWidth="1"/>
    <col min="11073" max="11073" width="2.85546875" style="8" customWidth="1"/>
    <col min="11074" max="11074" width="18.140625" style="21" customWidth="1"/>
    <col min="11075" max="11087" width="6.7109375" style="8" customWidth="1"/>
    <col min="11088" max="11088" width="3" style="8" customWidth="1"/>
    <col min="11089" max="11089" width="18.140625" style="21" customWidth="1"/>
    <col min="11090" max="11101" width="7.28515625" style="8" customWidth="1"/>
    <col min="11102" max="11102" width="18.140625" style="21" customWidth="1"/>
    <col min="11103" max="11114" width="7.28515625" style="8" customWidth="1"/>
    <col min="11115" max="11115" width="2.85546875" style="8" customWidth="1"/>
    <col min="11116" max="11116" width="18.140625" style="21" customWidth="1"/>
    <col min="11117" max="11129" width="6.7109375" style="8" customWidth="1"/>
    <col min="11130" max="11130" width="3" style="8" customWidth="1"/>
    <col min="11131" max="11131" width="18.140625" style="21" customWidth="1"/>
    <col min="11132" max="11143" width="7.28515625" style="8" customWidth="1"/>
    <col min="11144" max="11144" width="18.140625" style="21" customWidth="1"/>
    <col min="11145" max="11156" width="7.28515625" style="8" customWidth="1"/>
    <col min="11157" max="11157" width="2.85546875" style="8" customWidth="1"/>
    <col min="11158" max="11158" width="18.140625" style="21" customWidth="1"/>
    <col min="11159" max="11171" width="6.7109375" style="8" customWidth="1"/>
    <col min="11172" max="11172" width="3" style="8" customWidth="1"/>
    <col min="11173" max="11173" width="18.140625" style="21" customWidth="1"/>
    <col min="11174" max="11185" width="7.28515625" style="8" customWidth="1"/>
    <col min="11186" max="11186" width="18.140625" style="21" customWidth="1"/>
    <col min="11187" max="11198" width="7.28515625" style="8" customWidth="1"/>
    <col min="11199" max="11199" width="2.85546875" style="8" customWidth="1"/>
    <col min="11200" max="11200" width="18.140625" style="21" customWidth="1"/>
    <col min="11201" max="11213" width="6.7109375" style="8" customWidth="1"/>
    <col min="11214" max="11214" width="3" style="8" customWidth="1"/>
    <col min="11215" max="11215" width="18.140625" style="21" customWidth="1"/>
    <col min="11216" max="11227" width="7.28515625" style="8" customWidth="1"/>
    <col min="11228" max="11228" width="18.140625" style="21" customWidth="1"/>
    <col min="11229" max="11240" width="7.28515625" style="8" customWidth="1"/>
    <col min="11241" max="11241" width="2.85546875" style="8" customWidth="1"/>
    <col min="11242" max="11242" width="18.140625" style="21" customWidth="1"/>
    <col min="11243" max="11255" width="6.7109375" style="8" customWidth="1"/>
    <col min="11256" max="11256" width="3" style="8" customWidth="1"/>
    <col min="11257" max="11257" width="18.140625" style="21" customWidth="1"/>
    <col min="11258" max="11269" width="7.28515625" style="8" customWidth="1"/>
    <col min="11270" max="11270" width="18.140625" style="21" customWidth="1"/>
    <col min="11271" max="11282" width="7.28515625" style="8" customWidth="1"/>
    <col min="11283" max="11283" width="2.85546875" style="8" customWidth="1"/>
    <col min="11284" max="11284" width="18.140625" style="21" customWidth="1"/>
    <col min="11285" max="11297" width="6.7109375" style="8" customWidth="1"/>
    <col min="11298" max="11298" width="3" style="8" customWidth="1"/>
    <col min="11299" max="11299" width="18.140625" style="21" customWidth="1"/>
    <col min="11300" max="11311" width="7.28515625" style="8" customWidth="1"/>
    <col min="11312" max="11312" width="18.140625" style="21" customWidth="1"/>
    <col min="11313" max="11324" width="7.28515625" style="8" customWidth="1"/>
    <col min="11325" max="11325" width="2.85546875" style="8" customWidth="1"/>
    <col min="11326" max="11326" width="18.140625" style="21" customWidth="1"/>
    <col min="11327" max="11339" width="6.7109375" style="8" customWidth="1"/>
    <col min="11340" max="11340" width="3" style="8" customWidth="1"/>
    <col min="11341" max="11341" width="18.140625" style="21" customWidth="1"/>
    <col min="11342" max="11353" width="7.28515625" style="8" customWidth="1"/>
    <col min="11354" max="11354" width="18.140625" style="21" customWidth="1"/>
    <col min="11355" max="11366" width="7.28515625" style="8" customWidth="1"/>
    <col min="11367" max="11367" width="2.85546875" style="8" customWidth="1"/>
    <col min="11368" max="11368" width="18.140625" style="21" customWidth="1"/>
    <col min="11369" max="11381" width="6.7109375" style="8" customWidth="1"/>
    <col min="11382" max="11382" width="3" style="8" customWidth="1"/>
    <col min="11383" max="11383" width="18.140625" style="21" customWidth="1"/>
    <col min="11384" max="11395" width="7.28515625" style="8" customWidth="1"/>
    <col min="11396" max="11396" width="18.140625" style="21" customWidth="1"/>
    <col min="11397" max="11408" width="7.28515625" style="8" customWidth="1"/>
    <col min="11409" max="11409" width="2.85546875" style="8" customWidth="1"/>
    <col min="11410" max="11410" width="18.140625" style="21" customWidth="1"/>
    <col min="11411" max="11423" width="6.7109375" style="8" customWidth="1"/>
    <col min="11424" max="11424" width="3" style="8" customWidth="1"/>
    <col min="11425" max="11425" width="18.140625" style="21" customWidth="1"/>
    <col min="11426" max="11437" width="7.28515625" style="8" customWidth="1"/>
    <col min="11438" max="11438" width="18.140625" style="21" customWidth="1"/>
    <col min="11439" max="11450" width="7.28515625" style="8" customWidth="1"/>
    <col min="11451" max="11451" width="2.85546875" style="8" customWidth="1"/>
    <col min="11452" max="11452" width="18.140625" style="21" customWidth="1"/>
    <col min="11453" max="11465" width="6.7109375" style="8" customWidth="1"/>
    <col min="11466" max="11466" width="3" style="8" customWidth="1"/>
    <col min="11467" max="11467" width="18.140625" style="21" customWidth="1"/>
    <col min="11468" max="11479" width="7.28515625" style="8" customWidth="1"/>
    <col min="11480" max="11480" width="18.140625" style="21" customWidth="1"/>
    <col min="11481" max="11492" width="7.28515625" style="8" customWidth="1"/>
    <col min="11493" max="11493" width="2.85546875" style="8" customWidth="1"/>
    <col min="11494" max="11494" width="18.140625" style="21" customWidth="1"/>
    <col min="11495" max="11507" width="6.7109375" style="8" customWidth="1"/>
    <col min="11508" max="11508" width="3" style="8" customWidth="1"/>
    <col min="11509" max="11509" width="18.140625" style="21" customWidth="1"/>
    <col min="11510" max="11521" width="7.28515625" style="8" customWidth="1"/>
    <col min="11522" max="11522" width="18.140625" style="21" customWidth="1"/>
    <col min="11523" max="11534" width="7.28515625" style="8" customWidth="1"/>
    <col min="11535" max="11535" width="2.85546875" style="8" customWidth="1"/>
    <col min="11536" max="11536" width="18.140625" style="21" customWidth="1"/>
    <col min="11537" max="11549" width="6.7109375" style="8" customWidth="1"/>
    <col min="11550" max="11550" width="3" style="8" customWidth="1"/>
    <col min="11551" max="11551" width="18.140625" style="21" customWidth="1"/>
    <col min="11552" max="11563" width="7.28515625" style="8" customWidth="1"/>
    <col min="11564" max="11564" width="18.140625" style="21" customWidth="1"/>
    <col min="11565" max="11576" width="7.28515625" style="8" customWidth="1"/>
    <col min="11577" max="11577" width="2.85546875" style="8" customWidth="1"/>
    <col min="11578" max="11578" width="18.140625" style="21" customWidth="1"/>
    <col min="11579" max="11591" width="6.7109375" style="8" customWidth="1"/>
    <col min="11592" max="11592" width="3" style="8" customWidth="1"/>
    <col min="11593" max="11593" width="18.140625" style="21" customWidth="1"/>
    <col min="11594" max="11605" width="7.28515625" style="8" customWidth="1"/>
    <col min="11606" max="11606" width="18.140625" style="21" customWidth="1"/>
    <col min="11607" max="11618" width="7.28515625" style="8" customWidth="1"/>
    <col min="11619" max="11619" width="2.85546875" style="8" customWidth="1"/>
    <col min="11620" max="11620" width="18.140625" style="21" customWidth="1"/>
    <col min="11621" max="11633" width="6.7109375" style="8" customWidth="1"/>
    <col min="11634" max="11634" width="3" style="8" customWidth="1"/>
    <col min="11635" max="11635" width="18.140625" style="21" customWidth="1"/>
    <col min="11636" max="11647" width="7.28515625" style="8" customWidth="1"/>
    <col min="11648" max="11648" width="18.140625" style="21" customWidth="1"/>
    <col min="11649" max="11660" width="7.28515625" style="8" customWidth="1"/>
    <col min="11661" max="11661" width="2.85546875" style="8" customWidth="1"/>
    <col min="11662" max="11662" width="18.140625" style="21" customWidth="1"/>
    <col min="11663" max="11675" width="6.7109375" style="8" customWidth="1"/>
    <col min="11676" max="11676" width="3" style="8" customWidth="1"/>
    <col min="11677" max="11677" width="18.140625" style="21" customWidth="1"/>
    <col min="11678" max="11689" width="7.28515625" style="8" customWidth="1"/>
    <col min="11690" max="11690" width="18.140625" style="21" customWidth="1"/>
    <col min="11691" max="11702" width="7.28515625" style="8" customWidth="1"/>
    <col min="11703" max="11703" width="2.85546875" style="8" customWidth="1"/>
    <col min="11704" max="11704" width="18.140625" style="21" customWidth="1"/>
    <col min="11705" max="11717" width="6.7109375" style="8" customWidth="1"/>
    <col min="11718" max="11718" width="3" style="8" customWidth="1"/>
    <col min="11719" max="11719" width="18.140625" style="21" customWidth="1"/>
    <col min="11720" max="11731" width="7.28515625" style="8" customWidth="1"/>
    <col min="11732" max="11732" width="18.140625" style="21" customWidth="1"/>
    <col min="11733" max="11744" width="7.28515625" style="8" customWidth="1"/>
    <col min="11745" max="11745" width="2.85546875" style="8" customWidth="1"/>
    <col min="11746" max="11746" width="18.140625" style="21" customWidth="1"/>
    <col min="11747" max="11759" width="6.7109375" style="8" customWidth="1"/>
    <col min="11760" max="11760" width="3" style="8" customWidth="1"/>
    <col min="11761" max="11761" width="18.140625" style="21" customWidth="1"/>
    <col min="11762" max="11773" width="7.28515625" style="8" customWidth="1"/>
    <col min="11774" max="11774" width="18.140625" style="21" customWidth="1"/>
    <col min="11775" max="11786" width="7.28515625" style="8" customWidth="1"/>
    <col min="11787" max="11787" width="2.85546875" style="8" customWidth="1"/>
    <col min="11788" max="11788" width="18.140625" style="21" customWidth="1"/>
    <col min="11789" max="11801" width="6.7109375" style="8" customWidth="1"/>
    <col min="11802" max="11802" width="3" style="8" customWidth="1"/>
    <col min="11803" max="11803" width="18.140625" style="21" customWidth="1"/>
    <col min="11804" max="11815" width="7.28515625" style="8" customWidth="1"/>
    <col min="11816" max="11816" width="18.140625" style="21" customWidth="1"/>
    <col min="11817" max="11828" width="7.28515625" style="8" customWidth="1"/>
    <col min="11829" max="11829" width="2.85546875" style="8" customWidth="1"/>
    <col min="11830" max="11830" width="18.140625" style="21" customWidth="1"/>
    <col min="11831" max="11843" width="6.7109375" style="8" customWidth="1"/>
    <col min="11844" max="11844" width="3" style="8" customWidth="1"/>
    <col min="11845" max="11845" width="18.140625" style="21" customWidth="1"/>
    <col min="11846" max="11857" width="7.28515625" style="8" customWidth="1"/>
    <col min="11858" max="11858" width="18.140625" style="21" customWidth="1"/>
    <col min="11859" max="11870" width="7.28515625" style="8" customWidth="1"/>
    <col min="11871" max="11871" width="2.85546875" style="8" customWidth="1"/>
    <col min="11872" max="11872" width="18.140625" style="21" customWidth="1"/>
    <col min="11873" max="11885" width="6.7109375" style="8" customWidth="1"/>
    <col min="11886" max="11886" width="3" style="8" customWidth="1"/>
    <col min="11887" max="11887" width="18.140625" style="21" customWidth="1"/>
    <col min="11888" max="11899" width="7.28515625" style="8" customWidth="1"/>
    <col min="11900" max="11900" width="18.140625" style="21" customWidth="1"/>
    <col min="11901" max="11912" width="7.28515625" style="8" customWidth="1"/>
    <col min="11913" max="11913" width="2.85546875" style="8" customWidth="1"/>
    <col min="11914" max="11914" width="18.140625" style="21" customWidth="1"/>
    <col min="11915" max="11927" width="6.7109375" style="8" customWidth="1"/>
    <col min="11928" max="11928" width="3" style="8" customWidth="1"/>
    <col min="11929" max="11929" width="18.140625" style="21" customWidth="1"/>
    <col min="11930" max="11941" width="7.28515625" style="8" customWidth="1"/>
    <col min="11942" max="11942" width="18.140625" style="21" customWidth="1"/>
    <col min="11943" max="11954" width="7.28515625" style="8" customWidth="1"/>
    <col min="11955" max="11955" width="2.85546875" style="8" customWidth="1"/>
    <col min="11956" max="11956" width="18.140625" style="21" customWidth="1"/>
    <col min="11957" max="11969" width="6.7109375" style="8" customWidth="1"/>
    <col min="11970" max="11970" width="3" style="8" customWidth="1"/>
    <col min="11971" max="11971" width="18.140625" style="21" customWidth="1"/>
    <col min="11972" max="11983" width="7.28515625" style="8" customWidth="1"/>
    <col min="11984" max="11984" width="18.140625" style="21" customWidth="1"/>
    <col min="11985" max="11996" width="7.28515625" style="8" customWidth="1"/>
    <col min="11997" max="11997" width="2.85546875" style="8" customWidth="1"/>
    <col min="11998" max="11998" width="18.140625" style="21" customWidth="1"/>
    <col min="11999" max="12011" width="6.7109375" style="8" customWidth="1"/>
    <col min="12012" max="12012" width="3" style="8" customWidth="1"/>
    <col min="12013" max="12013" width="18.140625" style="21" customWidth="1"/>
    <col min="12014" max="12025" width="7.28515625" style="8" customWidth="1"/>
    <col min="12026" max="12026" width="18.140625" style="21" customWidth="1"/>
    <col min="12027" max="12038" width="7.28515625" style="8" customWidth="1"/>
    <col min="12039" max="12039" width="2.85546875" style="8" customWidth="1"/>
    <col min="12040" max="12040" width="18.140625" style="21" customWidth="1"/>
    <col min="12041" max="12053" width="6.7109375" style="8" customWidth="1"/>
    <col min="12054" max="12054" width="3" style="8" customWidth="1"/>
    <col min="12055" max="12055" width="18.140625" style="21" customWidth="1"/>
    <col min="12056" max="12067" width="7.28515625" style="8" customWidth="1"/>
    <col min="12068" max="12068" width="18.140625" style="21" customWidth="1"/>
    <col min="12069" max="12080" width="7.28515625" style="8" customWidth="1"/>
    <col min="12081" max="12081" width="2.85546875" style="8" customWidth="1"/>
    <col min="12082" max="12082" width="18.140625" style="21" customWidth="1"/>
    <col min="12083" max="12095" width="6.7109375" style="8" customWidth="1"/>
    <col min="12096" max="12096" width="3" style="8" customWidth="1"/>
    <col min="12097" max="12097" width="18.140625" style="21" customWidth="1"/>
    <col min="12098" max="12109" width="7.28515625" style="8" customWidth="1"/>
    <col min="12110" max="12110" width="18.140625" style="21" customWidth="1"/>
    <col min="12111" max="12122" width="7.28515625" style="8" customWidth="1"/>
    <col min="12123" max="12123" width="2.85546875" style="8" customWidth="1"/>
    <col min="12124" max="12124" width="18.140625" style="21" customWidth="1"/>
    <col min="12125" max="12137" width="6.7109375" style="8" customWidth="1"/>
    <col min="12138" max="12138" width="3" style="8" customWidth="1"/>
    <col min="12139" max="12139" width="18.140625" style="21" customWidth="1"/>
    <col min="12140" max="12151" width="7.28515625" style="8" customWidth="1"/>
    <col min="12152" max="12152" width="18.140625" style="21" customWidth="1"/>
    <col min="12153" max="12164" width="7.28515625" style="8" customWidth="1"/>
    <col min="12165" max="12165" width="2.85546875" style="8" customWidth="1"/>
    <col min="12166" max="12166" width="18.140625" style="21" customWidth="1"/>
    <col min="12167" max="12179" width="6.7109375" style="8" customWidth="1"/>
    <col min="12180" max="12180" width="3" style="8" customWidth="1"/>
    <col min="12181" max="12181" width="18.140625" style="21" customWidth="1"/>
    <col min="12182" max="12193" width="7.28515625" style="8" customWidth="1"/>
    <col min="12194" max="12194" width="18.140625" style="21" customWidth="1"/>
    <col min="12195" max="12206" width="7.28515625" style="8" customWidth="1"/>
    <col min="12207" max="12207" width="2.85546875" style="8" customWidth="1"/>
    <col min="12208" max="12208" width="18.140625" style="21" customWidth="1"/>
    <col min="12209" max="12221" width="6.7109375" style="8" customWidth="1"/>
    <col min="12222" max="12222" width="3" style="8" customWidth="1"/>
    <col min="12223" max="12223" width="18.140625" style="21" customWidth="1"/>
    <col min="12224" max="12235" width="7.28515625" style="8" customWidth="1"/>
    <col min="12236" max="12236" width="18.140625" style="21" customWidth="1"/>
    <col min="12237" max="12248" width="7.28515625" style="8" customWidth="1"/>
    <col min="12249" max="12249" width="2.85546875" style="8" customWidth="1"/>
    <col min="12250" max="12250" width="18.140625" style="21" customWidth="1"/>
    <col min="12251" max="12263" width="6.7109375" style="8" customWidth="1"/>
    <col min="12264" max="12264" width="3" style="8" customWidth="1"/>
    <col min="12265" max="12265" width="18.140625" style="21" customWidth="1"/>
    <col min="12266" max="12277" width="7.28515625" style="8" customWidth="1"/>
    <col min="12278" max="12278" width="18.140625" style="21" customWidth="1"/>
    <col min="12279" max="12290" width="7.28515625" style="8" customWidth="1"/>
    <col min="12291" max="12291" width="2.85546875" style="8" customWidth="1"/>
    <col min="12292" max="12292" width="18.140625" style="21" customWidth="1"/>
    <col min="12293" max="12305" width="6.7109375" style="8" customWidth="1"/>
    <col min="12306" max="12306" width="3" style="8" customWidth="1"/>
    <col min="12307" max="12307" width="18.140625" style="21" customWidth="1"/>
    <col min="12308" max="12319" width="7.28515625" style="8" customWidth="1"/>
    <col min="12320" max="12320" width="18.140625" style="21" customWidth="1"/>
    <col min="12321" max="12332" width="7.28515625" style="8" customWidth="1"/>
    <col min="12333" max="12333" width="2.85546875" style="8" customWidth="1"/>
    <col min="12334" max="12334" width="18.140625" style="21" customWidth="1"/>
    <col min="12335" max="12347" width="6.7109375" style="8" customWidth="1"/>
    <col min="12348" max="12348" width="3" style="8" customWidth="1"/>
    <col min="12349" max="12349" width="18.140625" style="21" customWidth="1"/>
    <col min="12350" max="12361" width="7.28515625" style="8" customWidth="1"/>
    <col min="12362" max="12362" width="18.140625" style="21" customWidth="1"/>
    <col min="12363" max="12374" width="7.28515625" style="8" customWidth="1"/>
    <col min="12375" max="12375" width="2.85546875" style="8" customWidth="1"/>
    <col min="12376" max="12376" width="18.140625" style="21" customWidth="1"/>
    <col min="12377" max="12389" width="6.7109375" style="8" customWidth="1"/>
    <col min="12390" max="12390" width="3" style="8" customWidth="1"/>
    <col min="12391" max="12391" width="18.140625" style="21" customWidth="1"/>
    <col min="12392" max="12403" width="7.28515625" style="8" customWidth="1"/>
    <col min="12404" max="12404" width="18.140625" style="21" customWidth="1"/>
    <col min="12405" max="12416" width="7.28515625" style="8" customWidth="1"/>
    <col min="12417" max="12417" width="2.85546875" style="8" customWidth="1"/>
    <col min="12418" max="12418" width="18.140625" style="21" customWidth="1"/>
    <col min="12419" max="12431" width="6.7109375" style="8" customWidth="1"/>
    <col min="12432" max="12432" width="3" style="8" customWidth="1"/>
    <col min="12433" max="12433" width="18.140625" style="21" customWidth="1"/>
    <col min="12434" max="12445" width="7.28515625" style="8" customWidth="1"/>
    <col min="12446" max="12446" width="18.140625" style="21" customWidth="1"/>
    <col min="12447" max="12458" width="7.28515625" style="8" customWidth="1"/>
    <col min="12459" max="12459" width="2.85546875" style="8" customWidth="1"/>
    <col min="12460" max="12460" width="18.140625" style="21" customWidth="1"/>
    <col min="12461" max="12473" width="6.7109375" style="8" customWidth="1"/>
    <col min="12474" max="12474" width="3" style="8" customWidth="1"/>
    <col min="12475" max="12475" width="18.140625" style="21" customWidth="1"/>
    <col min="12476" max="12487" width="7.28515625" style="8" customWidth="1"/>
    <col min="12488" max="12488" width="18.140625" style="21" customWidth="1"/>
    <col min="12489" max="12500" width="7.28515625" style="8" customWidth="1"/>
    <col min="12501" max="12501" width="2.85546875" style="8" customWidth="1"/>
    <col min="12502" max="12502" width="18.140625" style="21" customWidth="1"/>
    <col min="12503" max="12515" width="6.7109375" style="8" customWidth="1"/>
    <col min="12516" max="12516" width="3" style="8" customWidth="1"/>
    <col min="12517" max="12517" width="18.140625" style="21" customWidth="1"/>
    <col min="12518" max="12529" width="7.28515625" style="8" customWidth="1"/>
    <col min="12530" max="12530" width="18.140625" style="21" customWidth="1"/>
    <col min="12531" max="12542" width="7.28515625" style="8" customWidth="1"/>
    <col min="12543" max="12543" width="2.85546875" style="8" customWidth="1"/>
    <col min="12544" max="12544" width="18.140625" style="21" customWidth="1"/>
    <col min="12545" max="12557" width="6.7109375" style="8" customWidth="1"/>
    <col min="12558" max="12558" width="3" style="8" customWidth="1"/>
    <col min="12559" max="12559" width="18.140625" style="21" customWidth="1"/>
    <col min="12560" max="12571" width="7.28515625" style="8" customWidth="1"/>
    <col min="12572" max="12572" width="18.140625" style="21" customWidth="1"/>
    <col min="12573" max="12584" width="7.28515625" style="8" customWidth="1"/>
    <col min="12585" max="12585" width="2.85546875" style="8" customWidth="1"/>
    <col min="12586" max="12586" width="18.140625" style="21" customWidth="1"/>
    <col min="12587" max="12599" width="6.7109375" style="8" customWidth="1"/>
    <col min="12600" max="12600" width="3" style="8" customWidth="1"/>
    <col min="12601" max="12601" width="18.140625" style="21" customWidth="1"/>
    <col min="12602" max="12613" width="7.28515625" style="8" customWidth="1"/>
    <col min="12614" max="12614" width="18.140625" style="21" customWidth="1"/>
    <col min="12615" max="12626" width="7.28515625" style="8" customWidth="1"/>
    <col min="12627" max="12627" width="2.85546875" style="8" customWidth="1"/>
    <col min="12628" max="12628" width="18.140625" style="21" customWidth="1"/>
    <col min="12629" max="12641" width="6.7109375" style="8" customWidth="1"/>
    <col min="12642" max="12642" width="3" style="8" customWidth="1"/>
    <col min="12643" max="12643" width="18.140625" style="21" customWidth="1"/>
    <col min="12644" max="12655" width="7.28515625" style="8" customWidth="1"/>
    <col min="12656" max="12656" width="18.140625" style="21" customWidth="1"/>
    <col min="12657" max="12668" width="7.28515625" style="8" customWidth="1"/>
    <col min="12669" max="12669" width="2.85546875" style="8" customWidth="1"/>
    <col min="12670" max="12670" width="18.140625" style="21" customWidth="1"/>
    <col min="12671" max="12683" width="6.7109375" style="8" customWidth="1"/>
    <col min="12684" max="12684" width="3" style="8" customWidth="1"/>
    <col min="12685" max="12685" width="18.140625" style="21" customWidth="1"/>
    <col min="12686" max="12697" width="7.28515625" style="8" customWidth="1"/>
    <col min="12698" max="12698" width="18.140625" style="21" customWidth="1"/>
    <col min="12699" max="12710" width="7.28515625" style="8" customWidth="1"/>
    <col min="12711" max="12711" width="2.85546875" style="8" customWidth="1"/>
    <col min="12712" max="12712" width="18.140625" style="21" customWidth="1"/>
    <col min="12713" max="12725" width="6.7109375" style="8" customWidth="1"/>
    <col min="12726" max="12726" width="3" style="8" customWidth="1"/>
    <col min="12727" max="12727" width="18.140625" style="21" customWidth="1"/>
    <col min="12728" max="12739" width="7.28515625" style="8" customWidth="1"/>
    <col min="12740" max="12740" width="18.140625" style="21" customWidth="1"/>
    <col min="12741" max="12752" width="7.28515625" style="8" customWidth="1"/>
    <col min="12753" max="12753" width="2.85546875" style="8" customWidth="1"/>
    <col min="12754" max="12754" width="18.140625" style="21" customWidth="1"/>
    <col min="12755" max="12767" width="6.7109375" style="8" customWidth="1"/>
    <col min="12768" max="12768" width="3" style="8" customWidth="1"/>
    <col min="12769" max="12769" width="18.140625" style="21" customWidth="1"/>
    <col min="12770" max="12781" width="7.28515625" style="8" customWidth="1"/>
    <col min="12782" max="12782" width="18.140625" style="21" customWidth="1"/>
    <col min="12783" max="12794" width="7.28515625" style="8" customWidth="1"/>
    <col min="12795" max="12795" width="2.85546875" style="8" customWidth="1"/>
    <col min="12796" max="12796" width="18.140625" style="21" customWidth="1"/>
    <col min="12797" max="12809" width="6.7109375" style="8" customWidth="1"/>
    <col min="12810" max="12810" width="3" style="8" customWidth="1"/>
    <col min="12811" max="12811" width="18.140625" style="21" customWidth="1"/>
    <col min="12812" max="12823" width="7.28515625" style="8" customWidth="1"/>
    <col min="12824" max="12824" width="18.140625" style="21" customWidth="1"/>
    <col min="12825" max="12836" width="7.28515625" style="8" customWidth="1"/>
    <col min="12837" max="12837" width="2.85546875" style="8" customWidth="1"/>
    <col min="12838" max="12838" width="18.140625" style="21" customWidth="1"/>
    <col min="12839" max="12851" width="6.7109375" style="8" customWidth="1"/>
    <col min="12852" max="12852" width="3" style="8" customWidth="1"/>
    <col min="12853" max="12853" width="18.140625" style="21" customWidth="1"/>
    <col min="12854" max="12865" width="7.28515625" style="8" customWidth="1"/>
    <col min="12866" max="12866" width="18.140625" style="21" customWidth="1"/>
    <col min="12867" max="12878" width="7.28515625" style="8" customWidth="1"/>
    <col min="12879" max="12879" width="2.85546875" style="8" customWidth="1"/>
    <col min="12880" max="12880" width="18.140625" style="21" customWidth="1"/>
    <col min="12881" max="12893" width="6.7109375" style="8" customWidth="1"/>
    <col min="12894" max="12894" width="3" style="8" customWidth="1"/>
    <col min="12895" max="12895" width="18.140625" style="21" customWidth="1"/>
    <col min="12896" max="12907" width="7.28515625" style="8" customWidth="1"/>
    <col min="12908" max="12908" width="18.140625" style="21" customWidth="1"/>
    <col min="12909" max="12920" width="7.28515625" style="8" customWidth="1"/>
    <col min="12921" max="12921" width="2.85546875" style="8" customWidth="1"/>
    <col min="12922" max="12922" width="18.140625" style="21" customWidth="1"/>
    <col min="12923" max="12935" width="6.7109375" style="8" customWidth="1"/>
    <col min="12936" max="12936" width="3" style="8" customWidth="1"/>
    <col min="12937" max="12937" width="18.140625" style="21" customWidth="1"/>
    <col min="12938" max="12949" width="7.28515625" style="8" customWidth="1"/>
    <col min="12950" max="12950" width="18.140625" style="21" customWidth="1"/>
    <col min="12951" max="12962" width="7.28515625" style="8" customWidth="1"/>
    <col min="12963" max="12963" width="2.85546875" style="8" customWidth="1"/>
    <col min="12964" max="12964" width="18.140625" style="21" customWidth="1"/>
    <col min="12965" max="12977" width="6.7109375" style="8" customWidth="1"/>
    <col min="12978" max="12978" width="3" style="8" customWidth="1"/>
    <col min="12979" max="12979" width="18.140625" style="21" customWidth="1"/>
    <col min="12980" max="12991" width="7.28515625" style="8" customWidth="1"/>
    <col min="12992" max="12992" width="18.140625" style="21" customWidth="1"/>
    <col min="12993" max="13004" width="7.28515625" style="8" customWidth="1"/>
    <col min="13005" max="13005" width="2.85546875" style="8" customWidth="1"/>
    <col min="13006" max="13006" width="18.140625" style="21" customWidth="1"/>
    <col min="13007" max="13019" width="6.7109375" style="8" customWidth="1"/>
    <col min="13020" max="13020" width="3" style="8" customWidth="1"/>
    <col min="13021" max="13021" width="18.140625" style="21" customWidth="1"/>
    <col min="13022" max="13033" width="7.28515625" style="8" customWidth="1"/>
    <col min="13034" max="13034" width="18.140625" style="21" customWidth="1"/>
    <col min="13035" max="13046" width="7.28515625" style="8" customWidth="1"/>
    <col min="13047" max="13047" width="2.85546875" style="8" customWidth="1"/>
    <col min="13048" max="13048" width="18.140625" style="21" customWidth="1"/>
    <col min="13049" max="13061" width="6.7109375" style="8" customWidth="1"/>
    <col min="13062" max="13062" width="3" style="8" customWidth="1"/>
    <col min="13063" max="13063" width="18.140625" style="21" customWidth="1"/>
    <col min="13064" max="13075" width="7.28515625" style="8" customWidth="1"/>
    <col min="13076" max="13076" width="18.140625" style="21" customWidth="1"/>
    <col min="13077" max="13088" width="7.28515625" style="8" customWidth="1"/>
    <col min="13089" max="13089" width="2.85546875" style="8" customWidth="1"/>
    <col min="13090" max="13090" width="18.140625" style="21" customWidth="1"/>
    <col min="13091" max="13103" width="6.7109375" style="8" customWidth="1"/>
    <col min="13104" max="13104" width="3" style="8" customWidth="1"/>
    <col min="13105" max="13105" width="18.140625" style="21" customWidth="1"/>
    <col min="13106" max="13117" width="7.28515625" style="8" customWidth="1"/>
    <col min="13118" max="13118" width="18.140625" style="21" customWidth="1"/>
    <col min="13119" max="13130" width="7.28515625" style="8" customWidth="1"/>
    <col min="13131" max="13131" width="2.85546875" style="8" customWidth="1"/>
    <col min="13132" max="13132" width="18.140625" style="21" customWidth="1"/>
    <col min="13133" max="13145" width="6.7109375" style="8" customWidth="1"/>
    <col min="13146" max="13146" width="3" style="8" customWidth="1"/>
    <col min="13147" max="13147" width="18.140625" style="21" customWidth="1"/>
    <col min="13148" max="13159" width="7.28515625" style="8" customWidth="1"/>
    <col min="13160" max="13160" width="18.140625" style="21" customWidth="1"/>
    <col min="13161" max="13172" width="7.28515625" style="8" customWidth="1"/>
    <col min="13173" max="13173" width="2.85546875" style="8" customWidth="1"/>
    <col min="13174" max="13174" width="18.140625" style="21" customWidth="1"/>
    <col min="13175" max="13187" width="6.7109375" style="8" customWidth="1"/>
    <col min="13188" max="13188" width="3" style="8" customWidth="1"/>
    <col min="13189" max="13189" width="18.140625" style="21" customWidth="1"/>
    <col min="13190" max="13201" width="7.28515625" style="8" customWidth="1"/>
    <col min="13202" max="13202" width="18.140625" style="21" customWidth="1"/>
    <col min="13203" max="13214" width="7.28515625" style="8" customWidth="1"/>
    <col min="13215" max="13215" width="2.85546875" style="8" customWidth="1"/>
    <col min="13216" max="13216" width="18.140625" style="21" customWidth="1"/>
    <col min="13217" max="13229" width="6.7109375" style="8" customWidth="1"/>
    <col min="13230" max="13230" width="3" style="8" customWidth="1"/>
    <col min="13231" max="13231" width="18.140625" style="21" customWidth="1"/>
    <col min="13232" max="13243" width="7.28515625" style="8" customWidth="1"/>
    <col min="13244" max="13244" width="18.140625" style="21" customWidth="1"/>
    <col min="13245" max="13256" width="7.28515625" style="8" customWidth="1"/>
    <col min="13257" max="13257" width="2.85546875" style="8" customWidth="1"/>
    <col min="13258" max="13258" width="18.140625" style="21" customWidth="1"/>
    <col min="13259" max="13271" width="6.7109375" style="8" customWidth="1"/>
    <col min="13272" max="13272" width="3" style="8" customWidth="1"/>
    <col min="13273" max="13273" width="18.140625" style="21" customWidth="1"/>
    <col min="13274" max="13285" width="7.28515625" style="8" customWidth="1"/>
    <col min="13286" max="13286" width="18.140625" style="21" customWidth="1"/>
    <col min="13287" max="13298" width="7.28515625" style="8" customWidth="1"/>
    <col min="13299" max="13299" width="2.85546875" style="8" customWidth="1"/>
    <col min="13300" max="13300" width="18.140625" style="21" customWidth="1"/>
    <col min="13301" max="13313" width="6.7109375" style="8" customWidth="1"/>
    <col min="13314" max="13314" width="3" style="8" customWidth="1"/>
    <col min="13315" max="13315" width="18.140625" style="21" customWidth="1"/>
    <col min="13316" max="13327" width="7.28515625" style="8" customWidth="1"/>
    <col min="13328" max="13328" width="18.140625" style="21" customWidth="1"/>
    <col min="13329" max="13340" width="7.28515625" style="8" customWidth="1"/>
    <col min="13341" max="13341" width="2.85546875" style="8" customWidth="1"/>
    <col min="13342" max="13342" width="18.140625" style="21" customWidth="1"/>
    <col min="13343" max="13355" width="6.7109375" style="8" customWidth="1"/>
    <col min="13356" max="13356" width="3" style="8" customWidth="1"/>
    <col min="13357" max="13357" width="18.140625" style="21" customWidth="1"/>
    <col min="13358" max="13369" width="7.28515625" style="8" customWidth="1"/>
    <col min="13370" max="13370" width="18.140625" style="21" customWidth="1"/>
    <col min="13371" max="13382" width="7.28515625" style="8" customWidth="1"/>
    <col min="13383" max="13383" width="2.85546875" style="8" customWidth="1"/>
    <col min="13384" max="13384" width="18.140625" style="21" customWidth="1"/>
    <col min="13385" max="13397" width="6.7109375" style="8" customWidth="1"/>
    <col min="13398" max="13398" width="3" style="8" customWidth="1"/>
    <col min="13399" max="13399" width="18.140625" style="21" customWidth="1"/>
    <col min="13400" max="13411" width="7.28515625" style="8" customWidth="1"/>
    <col min="13412" max="13412" width="18.140625" style="21" customWidth="1"/>
    <col min="13413" max="13424" width="7.28515625" style="8" customWidth="1"/>
    <col min="13425" max="13425" width="2.85546875" style="8" customWidth="1"/>
    <col min="13426" max="13426" width="18.140625" style="21" customWidth="1"/>
    <col min="13427" max="13439" width="6.7109375" style="8" customWidth="1"/>
    <col min="13440" max="13440" width="3" style="8" customWidth="1"/>
    <col min="13441" max="13441" width="18.140625" style="21" customWidth="1"/>
    <col min="13442" max="13453" width="7.28515625" style="8" customWidth="1"/>
    <col min="13454" max="13454" width="18.140625" style="21" customWidth="1"/>
    <col min="13455" max="13466" width="7.28515625" style="8" customWidth="1"/>
    <col min="13467" max="13467" width="2.85546875" style="8" customWidth="1"/>
    <col min="13468" max="13468" width="18.140625" style="21" customWidth="1"/>
    <col min="13469" max="13481" width="6.7109375" style="8" customWidth="1"/>
    <col min="13482" max="13482" width="3" style="8" customWidth="1"/>
    <col min="13483" max="13483" width="18.140625" style="21" customWidth="1"/>
    <col min="13484" max="13495" width="7.28515625" style="8" customWidth="1"/>
    <col min="13496" max="13496" width="18.140625" style="21" customWidth="1"/>
    <col min="13497" max="13508" width="7.28515625" style="8" customWidth="1"/>
    <col min="13509" max="13509" width="2.85546875" style="8" customWidth="1"/>
    <col min="13510" max="13510" width="18.140625" style="21" customWidth="1"/>
    <col min="13511" max="13523" width="6.7109375" style="8" customWidth="1"/>
    <col min="13524" max="13524" width="3" style="8" customWidth="1"/>
    <col min="13525" max="13525" width="18.140625" style="21" customWidth="1"/>
    <col min="13526" max="13537" width="7.28515625" style="8" customWidth="1"/>
    <col min="13538" max="13538" width="18.140625" style="21" customWidth="1"/>
    <col min="13539" max="13550" width="7.28515625" style="8" customWidth="1"/>
    <col min="13551" max="13551" width="2.85546875" style="8" customWidth="1"/>
    <col min="13552" max="13552" width="18.140625" style="21" customWidth="1"/>
    <col min="13553" max="13565" width="6.7109375" style="8" customWidth="1"/>
    <col min="13566" max="13566" width="3" style="8" customWidth="1"/>
    <col min="13567" max="13567" width="18.140625" style="21" customWidth="1"/>
    <col min="13568" max="13579" width="7.28515625" style="8" customWidth="1"/>
    <col min="13580" max="13580" width="18.140625" style="21" customWidth="1"/>
    <col min="13581" max="13592" width="7.28515625" style="8" customWidth="1"/>
    <col min="13593" max="13593" width="2.85546875" style="8" customWidth="1"/>
    <col min="13594" max="13594" width="18.140625" style="21" customWidth="1"/>
    <col min="13595" max="13607" width="6.7109375" style="8" customWidth="1"/>
    <col min="13608" max="13608" width="3" style="8" customWidth="1"/>
    <col min="13609" max="13609" width="18.140625" style="21" customWidth="1"/>
    <col min="13610" max="13621" width="7.28515625" style="8" customWidth="1"/>
    <col min="13622" max="13622" width="18.140625" style="21" customWidth="1"/>
    <col min="13623" max="13634" width="7.28515625" style="8" customWidth="1"/>
    <col min="13635" max="13635" width="2.85546875" style="8" customWidth="1"/>
    <col min="13636" max="13636" width="18.140625" style="21" customWidth="1"/>
    <col min="13637" max="13649" width="6.7109375" style="8" customWidth="1"/>
    <col min="13650" max="13650" width="3" style="8" customWidth="1"/>
    <col min="13651" max="13651" width="18.140625" style="21" customWidth="1"/>
    <col min="13652" max="13663" width="7.28515625" style="8" customWidth="1"/>
    <col min="13664" max="13664" width="18.140625" style="21" customWidth="1"/>
    <col min="13665" max="13676" width="7.28515625" style="8" customWidth="1"/>
    <col min="13677" max="13677" width="2.85546875" style="8" customWidth="1"/>
    <col min="13678" max="13678" width="18.140625" style="21" customWidth="1"/>
    <col min="13679" max="13691" width="6.7109375" style="8" customWidth="1"/>
    <col min="13692" max="13692" width="3" style="8" customWidth="1"/>
    <col min="13693" max="13693" width="18.140625" style="21" customWidth="1"/>
    <col min="13694" max="13705" width="7.28515625" style="8" customWidth="1"/>
    <col min="13706" max="13706" width="18.140625" style="21" customWidth="1"/>
    <col min="13707" max="13718" width="7.28515625" style="8" customWidth="1"/>
    <col min="13719" max="13719" width="2.85546875" style="8" customWidth="1"/>
    <col min="13720" max="13720" width="18.140625" style="21" customWidth="1"/>
    <col min="13721" max="13733" width="6.7109375" style="8" customWidth="1"/>
    <col min="13734" max="13734" width="3" style="8" customWidth="1"/>
    <col min="13735" max="13735" width="18.140625" style="21" customWidth="1"/>
    <col min="13736" max="13747" width="7.28515625" style="8" customWidth="1"/>
    <col min="13748" max="13748" width="18.140625" style="21" customWidth="1"/>
    <col min="13749" max="13760" width="7.28515625" style="8" customWidth="1"/>
    <col min="13761" max="13761" width="2.85546875" style="8" customWidth="1"/>
    <col min="13762" max="13762" width="18.140625" style="21" customWidth="1"/>
    <col min="13763" max="13775" width="6.7109375" style="8" customWidth="1"/>
    <col min="13776" max="13776" width="3" style="8" customWidth="1"/>
    <col min="13777" max="13777" width="18.140625" style="21" customWidth="1"/>
    <col min="13778" max="13789" width="7.28515625" style="8" customWidth="1"/>
    <col min="13790" max="13790" width="18.140625" style="21" customWidth="1"/>
    <col min="13791" max="13802" width="7.28515625" style="8" customWidth="1"/>
    <col min="13803" max="13803" width="2.85546875" style="8" customWidth="1"/>
    <col min="13804" max="13804" width="18.140625" style="21" customWidth="1"/>
    <col min="13805" max="13817" width="6.7109375" style="8" customWidth="1"/>
    <col min="13818" max="13818" width="3" style="8" customWidth="1"/>
    <col min="13819" max="13819" width="18.140625" style="21" customWidth="1"/>
    <col min="13820" max="13831" width="7.28515625" style="8" customWidth="1"/>
    <col min="13832" max="13832" width="18.140625" style="21" customWidth="1"/>
    <col min="13833" max="13844" width="7.28515625" style="8" customWidth="1"/>
    <col min="13845" max="13845" width="2.85546875" style="8" customWidth="1"/>
    <col min="13846" max="13846" width="18.140625" style="21" customWidth="1"/>
    <col min="13847" max="13859" width="6.7109375" style="8" customWidth="1"/>
    <col min="13860" max="13860" width="3" style="8" customWidth="1"/>
    <col min="13861" max="13861" width="18.140625" style="21" customWidth="1"/>
    <col min="13862" max="13873" width="7.28515625" style="8" customWidth="1"/>
    <col min="13874" max="13874" width="18.140625" style="21" customWidth="1"/>
    <col min="13875" max="13886" width="7.28515625" style="8" customWidth="1"/>
    <col min="13887" max="13887" width="2.85546875" style="8" customWidth="1"/>
    <col min="13888" max="13888" width="18.140625" style="21" customWidth="1"/>
    <col min="13889" max="13901" width="6.7109375" style="8" customWidth="1"/>
    <col min="13902" max="13902" width="3" style="8" customWidth="1"/>
    <col min="13903" max="13903" width="18.140625" style="21" customWidth="1"/>
    <col min="13904" max="13915" width="7.28515625" style="8" customWidth="1"/>
    <col min="13916" max="13916" width="18.140625" style="21" customWidth="1"/>
    <col min="13917" max="13928" width="7.28515625" style="8" customWidth="1"/>
    <col min="13929" max="13929" width="2.85546875" style="8" customWidth="1"/>
    <col min="13930" max="13930" width="18.140625" style="21" customWidth="1"/>
    <col min="13931" max="13943" width="6.7109375" style="8" customWidth="1"/>
    <col min="13944" max="13944" width="3" style="8" customWidth="1"/>
    <col min="13945" max="13945" width="18.140625" style="21" customWidth="1"/>
    <col min="13946" max="13957" width="7.28515625" style="8" customWidth="1"/>
    <col min="13958" max="13958" width="18.140625" style="21" customWidth="1"/>
    <col min="13959" max="13970" width="7.28515625" style="8" customWidth="1"/>
    <col min="13971" max="13971" width="2.85546875" style="8" customWidth="1"/>
    <col min="13972" max="13972" width="18.140625" style="21" customWidth="1"/>
    <col min="13973" max="13985" width="6.7109375" style="8" customWidth="1"/>
    <col min="13986" max="13986" width="3" style="8" customWidth="1"/>
    <col min="13987" max="13987" width="18.140625" style="21" customWidth="1"/>
    <col min="13988" max="13999" width="7.28515625" style="8" customWidth="1"/>
    <col min="14000" max="14000" width="18.140625" style="21" customWidth="1"/>
    <col min="14001" max="14012" width="7.28515625" style="8" customWidth="1"/>
    <col min="14013" max="14013" width="2.85546875" style="8" customWidth="1"/>
    <col min="14014" max="14014" width="18.140625" style="21" customWidth="1"/>
    <col min="14015" max="14027" width="6.7109375" style="8" customWidth="1"/>
    <col min="14028" max="14028" width="3" style="8" customWidth="1"/>
    <col min="14029" max="14029" width="18.140625" style="21" customWidth="1"/>
    <col min="14030" max="14041" width="7.28515625" style="8" customWidth="1"/>
    <col min="14042" max="14042" width="18.140625" style="21" customWidth="1"/>
    <col min="14043" max="14054" width="7.28515625" style="8" customWidth="1"/>
    <col min="14055" max="14055" width="2.85546875" style="8" customWidth="1"/>
    <col min="14056" max="14056" width="18.140625" style="21" customWidth="1"/>
    <col min="14057" max="14069" width="6.7109375" style="8" customWidth="1"/>
    <col min="14070" max="14070" width="3" style="8" customWidth="1"/>
    <col min="14071" max="14071" width="18.140625" style="21" customWidth="1"/>
    <col min="14072" max="14083" width="7.28515625" style="8" customWidth="1"/>
    <col min="14084" max="14084" width="18.140625" style="21" customWidth="1"/>
    <col min="14085" max="14096" width="7.28515625" style="8" customWidth="1"/>
    <col min="14097" max="14097" width="2.85546875" style="8" customWidth="1"/>
    <col min="14098" max="14098" width="18.140625" style="21" customWidth="1"/>
    <col min="14099" max="14111" width="6.7109375" style="8" customWidth="1"/>
    <col min="14112" max="14112" width="3" style="8" customWidth="1"/>
    <col min="14113" max="14113" width="18.140625" style="21" customWidth="1"/>
    <col min="14114" max="14125" width="7.28515625" style="8" customWidth="1"/>
    <col min="14126" max="14126" width="18.140625" style="21" customWidth="1"/>
    <col min="14127" max="14138" width="7.28515625" style="8" customWidth="1"/>
    <col min="14139" max="14139" width="2.85546875" style="8" customWidth="1"/>
    <col min="14140" max="14140" width="18.140625" style="21" customWidth="1"/>
    <col min="14141" max="14153" width="6.7109375" style="8" customWidth="1"/>
    <col min="14154" max="14154" width="3" style="8" customWidth="1"/>
    <col min="14155" max="14155" width="18.140625" style="21" customWidth="1"/>
    <col min="14156" max="14167" width="7.28515625" style="8" customWidth="1"/>
    <col min="14168" max="14168" width="18.140625" style="21" customWidth="1"/>
    <col min="14169" max="14180" width="7.28515625" style="8" customWidth="1"/>
    <col min="14181" max="14181" width="2.85546875" style="8" customWidth="1"/>
    <col min="14182" max="14182" width="18.140625" style="21" customWidth="1"/>
    <col min="14183" max="14195" width="6.7109375" style="8" customWidth="1"/>
    <col min="14196" max="14196" width="3" style="8" customWidth="1"/>
    <col min="14197" max="14197" width="18.140625" style="21" customWidth="1"/>
    <col min="14198" max="14209" width="7.28515625" style="8" customWidth="1"/>
    <col min="14210" max="14210" width="18.140625" style="21" customWidth="1"/>
    <col min="14211" max="14222" width="7.28515625" style="8" customWidth="1"/>
    <col min="14223" max="14223" width="2.85546875" style="8" customWidth="1"/>
    <col min="14224" max="14224" width="18.140625" style="21" customWidth="1"/>
    <col min="14225" max="14237" width="6.7109375" style="8" customWidth="1"/>
    <col min="14238" max="14238" width="3" style="8" customWidth="1"/>
    <col min="14239" max="14239" width="18.140625" style="21" customWidth="1"/>
    <col min="14240" max="14251" width="7.28515625" style="8" customWidth="1"/>
    <col min="14252" max="14252" width="18.140625" style="21" customWidth="1"/>
    <col min="14253" max="14264" width="7.28515625" style="8" customWidth="1"/>
    <col min="14265" max="14265" width="2.85546875" style="8" customWidth="1"/>
    <col min="14266" max="14266" width="18.140625" style="21" customWidth="1"/>
    <col min="14267" max="14279" width="6.7109375" style="8" customWidth="1"/>
    <col min="14280" max="14280" width="3" style="8" customWidth="1"/>
    <col min="14281" max="14281" width="18.140625" style="21" customWidth="1"/>
    <col min="14282" max="14293" width="7.28515625" style="8" customWidth="1"/>
    <col min="14294" max="14294" width="18.140625" style="21" customWidth="1"/>
    <col min="14295" max="14306" width="7.28515625" style="8" customWidth="1"/>
    <col min="14307" max="14307" width="2.85546875" style="8" customWidth="1"/>
    <col min="14308" max="14308" width="18.140625" style="21" customWidth="1"/>
    <col min="14309" max="14321" width="6.7109375" style="8" customWidth="1"/>
    <col min="14322" max="14322" width="3" style="8" customWidth="1"/>
    <col min="14323" max="14323" width="18.140625" style="21" customWidth="1"/>
    <col min="14324" max="14335" width="7.28515625" style="8" customWidth="1"/>
    <col min="14336" max="14336" width="18.140625" style="21" customWidth="1"/>
    <col min="14337" max="14348" width="7.28515625" style="8" customWidth="1"/>
    <col min="14349" max="14349" width="2.85546875" style="8" customWidth="1"/>
    <col min="14350" max="14350" width="18.140625" style="21" customWidth="1"/>
    <col min="14351" max="14363" width="6.7109375" style="8" customWidth="1"/>
    <col min="14364" max="14364" width="3" style="8" customWidth="1"/>
    <col min="14365" max="14365" width="18.140625" style="21" customWidth="1"/>
    <col min="14366" max="14377" width="7.28515625" style="8" customWidth="1"/>
    <col min="14378" max="14378" width="18.140625" style="21" customWidth="1"/>
    <col min="14379" max="14390" width="7.28515625" style="8" customWidth="1"/>
    <col min="14391" max="14391" width="2.85546875" style="8" customWidth="1"/>
    <col min="14392" max="14392" width="18.140625" style="21" customWidth="1"/>
    <col min="14393" max="14405" width="6.7109375" style="8" customWidth="1"/>
    <col min="14406" max="14406" width="3" style="8" customWidth="1"/>
    <col min="14407" max="14407" width="18.140625" style="21" customWidth="1"/>
    <col min="14408" max="14419" width="7.28515625" style="8" customWidth="1"/>
    <col min="14420" max="14420" width="18.140625" style="21" customWidth="1"/>
    <col min="14421" max="14432" width="7.28515625" style="8" customWidth="1"/>
    <col min="14433" max="14433" width="2.85546875" style="8" customWidth="1"/>
    <col min="14434" max="14434" width="18.140625" style="21" customWidth="1"/>
    <col min="14435" max="14447" width="6.7109375" style="8" customWidth="1"/>
    <col min="14448" max="14448" width="3" style="8" customWidth="1"/>
    <col min="14449" max="14449" width="18.140625" style="21" customWidth="1"/>
    <col min="14450" max="14461" width="7.28515625" style="8" customWidth="1"/>
    <col min="14462" max="14462" width="18.140625" style="21" customWidth="1"/>
    <col min="14463" max="14474" width="7.28515625" style="8" customWidth="1"/>
    <col min="14475" max="14475" width="2.85546875" style="8" customWidth="1"/>
    <col min="14476" max="14476" width="18.140625" style="21" customWidth="1"/>
    <col min="14477" max="14489" width="6.7109375" style="8" customWidth="1"/>
    <col min="14490" max="14490" width="3" style="8" customWidth="1"/>
    <col min="14491" max="14491" width="18.140625" style="21" customWidth="1"/>
    <col min="14492" max="14503" width="7.28515625" style="8" customWidth="1"/>
    <col min="14504" max="14504" width="18.140625" style="21" customWidth="1"/>
    <col min="14505" max="14516" width="7.28515625" style="8" customWidth="1"/>
    <col min="14517" max="14517" width="2.85546875" style="8" customWidth="1"/>
    <col min="14518" max="14518" width="18.140625" style="21" customWidth="1"/>
    <col min="14519" max="14531" width="6.7109375" style="8" customWidth="1"/>
    <col min="14532" max="14532" width="3" style="8" customWidth="1"/>
    <col min="14533" max="14533" width="18.140625" style="21" customWidth="1"/>
    <col min="14534" max="14545" width="7.28515625" style="8" customWidth="1"/>
    <col min="14546" max="14546" width="18.140625" style="21" customWidth="1"/>
    <col min="14547" max="14558" width="7.28515625" style="8" customWidth="1"/>
    <col min="14559" max="14559" width="2.85546875" style="8" customWidth="1"/>
    <col min="14560" max="14560" width="18.140625" style="21" customWidth="1"/>
    <col min="14561" max="14573" width="6.7109375" style="8" customWidth="1"/>
    <col min="14574" max="14574" width="3" style="8" customWidth="1"/>
    <col min="14575" max="14575" width="18.140625" style="21" customWidth="1"/>
    <col min="14576" max="14587" width="7.28515625" style="8" customWidth="1"/>
    <col min="14588" max="14588" width="18.140625" style="21" customWidth="1"/>
    <col min="14589" max="14600" width="7.28515625" style="8" customWidth="1"/>
    <col min="14601" max="14601" width="2.85546875" style="8" customWidth="1"/>
    <col min="14602" max="14602" width="18.140625" style="21" customWidth="1"/>
    <col min="14603" max="14615" width="6.7109375" style="8" customWidth="1"/>
    <col min="14616" max="14616" width="3" style="8" customWidth="1"/>
    <col min="14617" max="14617" width="18.140625" style="21" customWidth="1"/>
    <col min="14618" max="14629" width="7.28515625" style="8" customWidth="1"/>
    <col min="14630" max="14630" width="18.140625" style="21" customWidth="1"/>
    <col min="14631" max="14642" width="7.28515625" style="8" customWidth="1"/>
    <col min="14643" max="14643" width="2.85546875" style="8" customWidth="1"/>
    <col min="14644" max="14644" width="18.140625" style="21" customWidth="1"/>
    <col min="14645" max="14657" width="6.7109375" style="8" customWidth="1"/>
    <col min="14658" max="14658" width="3" style="8" customWidth="1"/>
    <col min="14659" max="14659" width="18.140625" style="21" customWidth="1"/>
    <col min="14660" max="14671" width="7.28515625" style="8" customWidth="1"/>
    <col min="14672" max="14672" width="18.140625" style="21" customWidth="1"/>
    <col min="14673" max="14684" width="7.28515625" style="8" customWidth="1"/>
    <col min="14685" max="14685" width="2.85546875" style="8" customWidth="1"/>
    <col min="14686" max="14686" width="18.140625" style="21" customWidth="1"/>
    <col min="14687" max="14699" width="6.7109375" style="8" customWidth="1"/>
    <col min="14700" max="14700" width="3" style="8" customWidth="1"/>
    <col min="14701" max="14701" width="18.140625" style="21" customWidth="1"/>
    <col min="14702" max="14713" width="7.28515625" style="8" customWidth="1"/>
    <col min="14714" max="14714" width="18.140625" style="21" customWidth="1"/>
    <col min="14715" max="14726" width="7.28515625" style="8" customWidth="1"/>
    <col min="14727" max="14727" width="2.85546875" style="8" customWidth="1"/>
    <col min="14728" max="14728" width="18.140625" style="21" customWidth="1"/>
    <col min="14729" max="14741" width="6.7109375" style="8" customWidth="1"/>
    <col min="14742" max="14742" width="3" style="8" customWidth="1"/>
    <col min="14743" max="14743" width="18.140625" style="21" customWidth="1"/>
    <col min="14744" max="14755" width="7.28515625" style="8" customWidth="1"/>
    <col min="14756" max="14756" width="18.140625" style="21" customWidth="1"/>
    <col min="14757" max="14768" width="7.28515625" style="8" customWidth="1"/>
    <col min="14769" max="14769" width="2.85546875" style="8" customWidth="1"/>
    <col min="14770" max="14770" width="18.140625" style="21" customWidth="1"/>
    <col min="14771" max="14783" width="6.7109375" style="8" customWidth="1"/>
    <col min="14784" max="14784" width="3" style="8" customWidth="1"/>
    <col min="14785" max="14785" width="18.140625" style="21" customWidth="1"/>
    <col min="14786" max="14797" width="7.28515625" style="8" customWidth="1"/>
    <col min="14798" max="14798" width="18.140625" style="21" customWidth="1"/>
    <col min="14799" max="14810" width="7.28515625" style="8" customWidth="1"/>
    <col min="14811" max="14811" width="2.85546875" style="8" customWidth="1"/>
    <col min="14812" max="14812" width="18.140625" style="21" customWidth="1"/>
    <col min="14813" max="14825" width="6.7109375" style="8" customWidth="1"/>
    <col min="14826" max="14826" width="3" style="8" customWidth="1"/>
    <col min="14827" max="14827" width="18.140625" style="21" customWidth="1"/>
    <col min="14828" max="14839" width="7.28515625" style="8" customWidth="1"/>
    <col min="14840" max="14840" width="18.140625" style="21" customWidth="1"/>
    <col min="14841" max="14852" width="7.28515625" style="8" customWidth="1"/>
    <col min="14853" max="14853" width="2.85546875" style="8" customWidth="1"/>
    <col min="14854" max="14854" width="18.140625" style="21" customWidth="1"/>
    <col min="14855" max="14867" width="6.7109375" style="8" customWidth="1"/>
    <col min="14868" max="14868" width="3" style="8" customWidth="1"/>
    <col min="14869" max="14869" width="18.140625" style="21" customWidth="1"/>
    <col min="14870" max="14881" width="7.28515625" style="8" customWidth="1"/>
    <col min="14882" max="14882" width="18.140625" style="21" customWidth="1"/>
    <col min="14883" max="14894" width="7.28515625" style="8" customWidth="1"/>
    <col min="14895" max="14895" width="2.85546875" style="8" customWidth="1"/>
    <col min="14896" max="14896" width="18.140625" style="21" customWidth="1"/>
    <col min="14897" max="14909" width="6.7109375" style="8" customWidth="1"/>
    <col min="14910" max="14910" width="3" style="8" customWidth="1"/>
    <col min="14911" max="14911" width="18.140625" style="21" customWidth="1"/>
    <col min="14912" max="14923" width="7.28515625" style="8" customWidth="1"/>
    <col min="14924" max="14924" width="18.140625" style="21" customWidth="1"/>
    <col min="14925" max="14936" width="7.28515625" style="8" customWidth="1"/>
    <col min="14937" max="14937" width="2.85546875" style="8" customWidth="1"/>
    <col min="14938" max="14938" width="18.140625" style="21" customWidth="1"/>
    <col min="14939" max="14951" width="6.7109375" style="8" customWidth="1"/>
    <col min="14952" max="14952" width="3" style="8" customWidth="1"/>
    <col min="14953" max="14953" width="18.140625" style="21" customWidth="1"/>
    <col min="14954" max="14965" width="7.28515625" style="8" customWidth="1"/>
    <col min="14966" max="14966" width="18.140625" style="21" customWidth="1"/>
    <col min="14967" max="14978" width="7.28515625" style="8" customWidth="1"/>
    <col min="14979" max="14979" width="2.85546875" style="8" customWidth="1"/>
    <col min="14980" max="14980" width="18.140625" style="21" customWidth="1"/>
    <col min="14981" max="14993" width="6.7109375" style="8" customWidth="1"/>
    <col min="14994" max="14994" width="3" style="8" customWidth="1"/>
    <col min="14995" max="14995" width="18.140625" style="21" customWidth="1"/>
    <col min="14996" max="15007" width="7.28515625" style="8" customWidth="1"/>
    <col min="15008" max="15008" width="18.140625" style="21" customWidth="1"/>
    <col min="15009" max="15020" width="7.28515625" style="8" customWidth="1"/>
    <col min="15021" max="15021" width="2.85546875" style="8" customWidth="1"/>
    <col min="15022" max="15022" width="18.140625" style="21" customWidth="1"/>
    <col min="15023" max="15035" width="6.7109375" style="8" customWidth="1"/>
    <col min="15036" max="15036" width="3" style="8" customWidth="1"/>
    <col min="15037" max="15037" width="18.140625" style="21" customWidth="1"/>
    <col min="15038" max="15049" width="7.28515625" style="8" customWidth="1"/>
    <col min="15050" max="15050" width="18.140625" style="21" customWidth="1"/>
    <col min="15051" max="15062" width="7.28515625" style="8" customWidth="1"/>
    <col min="15063" max="15063" width="2.85546875" style="8" customWidth="1"/>
    <col min="15064" max="15064" width="18.140625" style="21" customWidth="1"/>
    <col min="15065" max="15077" width="6.7109375" style="8" customWidth="1"/>
    <col min="15078" max="15078" width="3" style="8" customWidth="1"/>
    <col min="15079" max="15079" width="18.140625" style="21" customWidth="1"/>
    <col min="15080" max="15091" width="7.28515625" style="8" customWidth="1"/>
    <col min="15092" max="15092" width="18.140625" style="21" customWidth="1"/>
    <col min="15093" max="15104" width="7.28515625" style="8" customWidth="1"/>
    <col min="15105" max="15105" width="2.85546875" style="8" customWidth="1"/>
    <col min="15106" max="15106" width="18.140625" style="21" customWidth="1"/>
    <col min="15107" max="15119" width="6.7109375" style="8" customWidth="1"/>
    <col min="15120" max="15120" width="3" style="8" customWidth="1"/>
    <col min="15121" max="15121" width="18.140625" style="21" customWidth="1"/>
    <col min="15122" max="15133" width="7.28515625" style="8" customWidth="1"/>
    <col min="15134" max="15134" width="18.140625" style="21" customWidth="1"/>
    <col min="15135" max="15146" width="7.28515625" style="8" customWidth="1"/>
    <col min="15147" max="15147" width="2.85546875" style="8" customWidth="1"/>
    <col min="15148" max="15148" width="18.140625" style="21" customWidth="1"/>
    <col min="15149" max="15161" width="6.7109375" style="8" customWidth="1"/>
    <col min="15162" max="15162" width="3" style="8" customWidth="1"/>
    <col min="15163" max="15163" width="18.140625" style="21" customWidth="1"/>
    <col min="15164" max="15175" width="7.28515625" style="8" customWidth="1"/>
    <col min="15176" max="15176" width="18.140625" style="21" customWidth="1"/>
    <col min="15177" max="15188" width="7.28515625" style="8" customWidth="1"/>
    <col min="15189" max="15189" width="2.85546875" style="8" customWidth="1"/>
    <col min="15190" max="15190" width="18.140625" style="21" customWidth="1"/>
    <col min="15191" max="15203" width="6.7109375" style="8" customWidth="1"/>
    <col min="15204" max="15204" width="3" style="8" customWidth="1"/>
    <col min="15205" max="15205" width="18.140625" style="21" customWidth="1"/>
    <col min="15206" max="15217" width="7.28515625" style="8" customWidth="1"/>
    <col min="15218" max="15218" width="18.140625" style="21" customWidth="1"/>
    <col min="15219" max="15230" width="7.28515625" style="8" customWidth="1"/>
    <col min="15231" max="15231" width="2.85546875" style="8" customWidth="1"/>
    <col min="15232" max="15232" width="18.140625" style="21" customWidth="1"/>
    <col min="15233" max="15245" width="6.7109375" style="8" customWidth="1"/>
    <col min="15246" max="15246" width="3" style="8" customWidth="1"/>
    <col min="15247" max="15247" width="18.140625" style="21" customWidth="1"/>
    <col min="15248" max="15259" width="7.28515625" style="8" customWidth="1"/>
    <col min="15260" max="15260" width="18.140625" style="21" customWidth="1"/>
    <col min="15261" max="15272" width="7.28515625" style="8" customWidth="1"/>
    <col min="15273" max="15273" width="2.85546875" style="8" customWidth="1"/>
    <col min="15274" max="15274" width="18.140625" style="21" customWidth="1"/>
    <col min="15275" max="15287" width="6.7109375" style="8" customWidth="1"/>
    <col min="15288" max="15288" width="3" style="8" customWidth="1"/>
    <col min="15289" max="15289" width="18.140625" style="21" customWidth="1"/>
    <col min="15290" max="15301" width="7.28515625" style="8" customWidth="1"/>
    <col min="15302" max="15302" width="18.140625" style="21" customWidth="1"/>
    <col min="15303" max="15314" width="7.28515625" style="8" customWidth="1"/>
    <col min="15315" max="15315" width="2.85546875" style="8" customWidth="1"/>
    <col min="15316" max="15316" width="18.140625" style="21" customWidth="1"/>
    <col min="15317" max="15329" width="6.7109375" style="8" customWidth="1"/>
    <col min="15330" max="15330" width="3" style="8" customWidth="1"/>
    <col min="15331" max="15331" width="18.140625" style="21" customWidth="1"/>
    <col min="15332" max="15343" width="7.28515625" style="8" customWidth="1"/>
    <col min="15344" max="15344" width="18.140625" style="21" customWidth="1"/>
    <col min="15345" max="15356" width="7.28515625" style="8" customWidth="1"/>
    <col min="15357" max="15357" width="2.85546875" style="8" customWidth="1"/>
    <col min="15358" max="15358" width="18.140625" style="21" customWidth="1"/>
    <col min="15359" max="15371" width="6.7109375" style="8" customWidth="1"/>
    <col min="15372" max="15372" width="3" style="8" customWidth="1"/>
    <col min="15373" max="15373" width="18.140625" style="21" customWidth="1"/>
    <col min="15374" max="15385" width="7.28515625" style="8" customWidth="1"/>
    <col min="15386" max="15386" width="18.140625" style="21" customWidth="1"/>
    <col min="15387" max="15398" width="7.28515625" style="8" customWidth="1"/>
    <col min="15399" max="15399" width="2.85546875" style="8" customWidth="1"/>
    <col min="15400" max="15400" width="18.140625" style="21" customWidth="1"/>
    <col min="15401" max="15413" width="6.7109375" style="8" customWidth="1"/>
    <col min="15414" max="15414" width="3" style="8" customWidth="1"/>
    <col min="15415" max="15415" width="18.140625" style="21" customWidth="1"/>
    <col min="15416" max="15427" width="7.28515625" style="8" customWidth="1"/>
    <col min="15428" max="15428" width="18.140625" style="21" customWidth="1"/>
    <col min="15429" max="15440" width="7.28515625" style="8" customWidth="1"/>
    <col min="15441" max="15441" width="2.85546875" style="8" customWidth="1"/>
    <col min="15442" max="15442" width="18.140625" style="21" customWidth="1"/>
    <col min="15443" max="15455" width="6.7109375" style="8" customWidth="1"/>
    <col min="15456" max="15456" width="3" style="8" customWidth="1"/>
    <col min="15457" max="15457" width="18.140625" style="21" customWidth="1"/>
    <col min="15458" max="15469" width="7.28515625" style="8" customWidth="1"/>
    <col min="15470" max="15470" width="18.140625" style="21" customWidth="1"/>
    <col min="15471" max="15482" width="7.28515625" style="8" customWidth="1"/>
    <col min="15483" max="15483" width="2.85546875" style="8" customWidth="1"/>
    <col min="15484" max="15484" width="18.140625" style="21" customWidth="1"/>
    <col min="15485" max="15497" width="6.7109375" style="8" customWidth="1"/>
    <col min="15498" max="15498" width="3" style="8" customWidth="1"/>
    <col min="15499" max="15499" width="18.140625" style="21" customWidth="1"/>
    <col min="15500" max="15511" width="7.28515625" style="8" customWidth="1"/>
    <col min="15512" max="15512" width="18.140625" style="21" customWidth="1"/>
    <col min="15513" max="15524" width="7.28515625" style="8" customWidth="1"/>
    <col min="15525" max="15525" width="2.85546875" style="8" customWidth="1"/>
    <col min="15526" max="15526" width="18.140625" style="21" customWidth="1"/>
    <col min="15527" max="15539" width="6.7109375" style="8" customWidth="1"/>
    <col min="15540" max="15540" width="3" style="8" customWidth="1"/>
    <col min="15541" max="15541" width="18.140625" style="21" customWidth="1"/>
    <col min="15542" max="15553" width="7.28515625" style="8" customWidth="1"/>
    <col min="15554" max="15554" width="18.140625" style="21" customWidth="1"/>
    <col min="15555" max="15566" width="7.28515625" style="8" customWidth="1"/>
    <col min="15567" max="15567" width="2.85546875" style="8" customWidth="1"/>
    <col min="15568" max="15568" width="18.140625" style="21" customWidth="1"/>
    <col min="15569" max="15581" width="6.7109375" style="8" customWidth="1"/>
    <col min="15582" max="15582" width="3" style="8" customWidth="1"/>
    <col min="15583" max="15583" width="18.140625" style="21" customWidth="1"/>
    <col min="15584" max="15595" width="7.28515625" style="8" customWidth="1"/>
    <col min="15596" max="15596" width="18.140625" style="21" customWidth="1"/>
    <col min="15597" max="15608" width="7.28515625" style="8" customWidth="1"/>
    <col min="15609" max="15609" width="2.85546875" style="8" customWidth="1"/>
    <col min="15610" max="15610" width="18.140625" style="21" customWidth="1"/>
    <col min="15611" max="15623" width="6.7109375" style="8" customWidth="1"/>
    <col min="15624" max="15624" width="3" style="8" customWidth="1"/>
    <col min="15625" max="15625" width="18.140625" style="21" customWidth="1"/>
    <col min="15626" max="15637" width="7.28515625" style="8" customWidth="1"/>
    <col min="15638" max="15638" width="18.140625" style="21" customWidth="1"/>
    <col min="15639" max="15650" width="7.28515625" style="8" customWidth="1"/>
    <col min="15651" max="15651" width="2.85546875" style="8" customWidth="1"/>
    <col min="15652" max="15652" width="18.140625" style="21" customWidth="1"/>
    <col min="15653" max="15665" width="6.7109375" style="8" customWidth="1"/>
    <col min="15666" max="15666" width="3" style="8" customWidth="1"/>
    <col min="15667" max="15667" width="18.140625" style="21" customWidth="1"/>
    <col min="15668" max="15679" width="7.28515625" style="8" customWidth="1"/>
    <col min="15680" max="15680" width="18.140625" style="21" customWidth="1"/>
    <col min="15681" max="15692" width="7.28515625" style="8" customWidth="1"/>
    <col min="15693" max="15693" width="2.85546875" style="8" customWidth="1"/>
    <col min="15694" max="15694" width="18.140625" style="21" customWidth="1"/>
    <col min="15695" max="15707" width="6.7109375" style="8" customWidth="1"/>
    <col min="15708" max="15708" width="3" style="8" customWidth="1"/>
    <col min="15709" max="15709" width="18.140625" style="21" customWidth="1"/>
    <col min="15710" max="15721" width="7.28515625" style="8" customWidth="1"/>
    <col min="15722" max="15722" width="18.140625" style="21" customWidth="1"/>
    <col min="15723" max="15734" width="7.28515625" style="8" customWidth="1"/>
    <col min="15735" max="15735" width="2.85546875" style="8" customWidth="1"/>
    <col min="15736" max="15736" width="18.140625" style="21" customWidth="1"/>
    <col min="15737" max="15749" width="6.7109375" style="8" customWidth="1"/>
    <col min="15750" max="15750" width="3" style="8" customWidth="1"/>
    <col min="15751" max="15751" width="18.140625" style="21" customWidth="1"/>
    <col min="15752" max="15763" width="7.28515625" style="8" customWidth="1"/>
    <col min="15764" max="15764" width="18.140625" style="21" customWidth="1"/>
    <col min="15765" max="15776" width="7.28515625" style="8" customWidth="1"/>
    <col min="15777" max="15777" width="2.85546875" style="8" customWidth="1"/>
    <col min="15778" max="15778" width="18.140625" style="21" customWidth="1"/>
    <col min="15779" max="15791" width="6.7109375" style="8" customWidth="1"/>
    <col min="15792" max="15792" width="3" style="8" customWidth="1"/>
    <col min="15793" max="15793" width="18.140625" style="21" customWidth="1"/>
    <col min="15794" max="15805" width="7.28515625" style="8" customWidth="1"/>
    <col min="15806" max="15806" width="18.140625" style="21" customWidth="1"/>
    <col min="15807" max="15818" width="7.28515625" style="8" customWidth="1"/>
    <col min="15819" max="15819" width="2.85546875" style="8" customWidth="1"/>
    <col min="15820" max="15820" width="18.140625" style="21" customWidth="1"/>
    <col min="15821" max="15833" width="6.7109375" style="8" customWidth="1"/>
    <col min="15834" max="15834" width="3" style="8" customWidth="1"/>
    <col min="15835" max="15835" width="18.140625" style="21" customWidth="1"/>
    <col min="15836" max="15847" width="7.28515625" style="8" customWidth="1"/>
    <col min="15848" max="15848" width="18.140625" style="21" customWidth="1"/>
    <col min="15849" max="15860" width="7.28515625" style="8" customWidth="1"/>
    <col min="15861" max="15861" width="2.85546875" style="8" customWidth="1"/>
    <col min="15862" max="15862" width="18.140625" style="21" customWidth="1"/>
    <col min="15863" max="15875" width="6.7109375" style="8" customWidth="1"/>
    <col min="15876" max="15876" width="3" style="8" customWidth="1"/>
    <col min="15877" max="15877" width="18.140625" style="21" customWidth="1"/>
    <col min="15878" max="15889" width="7.28515625" style="8" customWidth="1"/>
    <col min="15890" max="15890" width="18.140625" style="21" customWidth="1"/>
    <col min="15891" max="15902" width="7.28515625" style="8" customWidth="1"/>
    <col min="15903" max="15903" width="2.85546875" style="8" customWidth="1"/>
    <col min="15904" max="15904" width="18.140625" style="21" customWidth="1"/>
    <col min="15905" max="15917" width="6.7109375" style="8" customWidth="1"/>
    <col min="15918" max="15918" width="3" style="8" customWidth="1"/>
    <col min="15919" max="15919" width="18.140625" style="21" customWidth="1"/>
    <col min="15920" max="15931" width="7.28515625" style="8" customWidth="1"/>
    <col min="15932" max="15932" width="18.140625" style="21" customWidth="1"/>
    <col min="15933" max="15944" width="7.28515625" style="8" customWidth="1"/>
    <col min="15945" max="15945" width="2.85546875" style="8" customWidth="1"/>
    <col min="15946" max="15946" width="18.140625" style="21" customWidth="1"/>
    <col min="15947" max="15959" width="6.7109375" style="8" customWidth="1"/>
    <col min="15960" max="15960" width="3" style="8" customWidth="1"/>
    <col min="15961" max="15961" width="18.140625" style="21" customWidth="1"/>
    <col min="15962" max="15973" width="7.28515625" style="8" customWidth="1"/>
    <col min="15974" max="15974" width="18.140625" style="21" customWidth="1"/>
    <col min="15975" max="15986" width="7.28515625" style="8" customWidth="1"/>
    <col min="15987" max="15987" width="2.85546875" style="8" customWidth="1"/>
    <col min="15988" max="15988" width="18.140625" style="21" customWidth="1"/>
    <col min="15989" max="16001" width="6.7109375" style="8" customWidth="1"/>
    <col min="16002" max="16002" width="3" style="8" customWidth="1"/>
    <col min="16003" max="16003" width="18.140625" style="21" customWidth="1"/>
    <col min="16004" max="16015" width="7.28515625" style="8" customWidth="1"/>
    <col min="16016" max="16016" width="18.140625" style="21" customWidth="1"/>
    <col min="16017" max="16028" width="7.28515625" style="8" customWidth="1"/>
    <col min="16029" max="16029" width="2.85546875" style="8" customWidth="1"/>
    <col min="16030" max="16030" width="18.140625" style="21" customWidth="1"/>
    <col min="16031" max="16043" width="6.7109375" style="8" customWidth="1"/>
    <col min="16044" max="16044" width="3" style="8" customWidth="1"/>
    <col min="16045" max="16045" width="18.140625" style="21" customWidth="1"/>
    <col min="16046" max="16057" width="7.28515625" style="8" customWidth="1"/>
    <col min="16058" max="16058" width="18.140625" style="21" customWidth="1"/>
    <col min="16059" max="16070" width="7.28515625" style="8" customWidth="1"/>
    <col min="16071" max="16071" width="2.85546875" style="8" customWidth="1"/>
    <col min="16072" max="16072" width="18.140625" style="21" customWidth="1"/>
    <col min="16073" max="16085" width="6.7109375" style="8" customWidth="1"/>
    <col min="16086" max="16086" width="3" style="8" customWidth="1"/>
    <col min="16087" max="16087" width="18.140625" style="21" customWidth="1"/>
    <col min="16088" max="16099" width="7.28515625" style="8" customWidth="1"/>
    <col min="16100" max="16100" width="18.140625" style="21" customWidth="1"/>
    <col min="16101" max="16112" width="7.28515625" style="8" customWidth="1"/>
    <col min="16113" max="16113" width="2.85546875" style="8" customWidth="1"/>
    <col min="16114" max="16114" width="18.140625" style="21" customWidth="1"/>
    <col min="16115" max="16127" width="6.7109375" style="8" customWidth="1"/>
    <col min="16128" max="16128" width="3" style="8" customWidth="1"/>
    <col min="16129" max="16129" width="18.140625" style="21" customWidth="1"/>
    <col min="16130" max="16141" width="7.28515625" style="8" customWidth="1"/>
    <col min="16142" max="16142" width="18.140625" style="21" customWidth="1"/>
    <col min="16143" max="16154" width="7.28515625" style="8" customWidth="1"/>
    <col min="16155" max="16155" width="2.85546875" style="8" customWidth="1"/>
    <col min="16156" max="16156" width="18.140625" style="21" customWidth="1"/>
    <col min="16157" max="16169" width="6.7109375" style="8" customWidth="1"/>
    <col min="16170" max="16170" width="3" style="8" customWidth="1"/>
    <col min="16171" max="16171" width="18.140625" style="21" customWidth="1"/>
    <col min="16172" max="16183" width="7.28515625" style="8" customWidth="1"/>
    <col min="16184" max="16184" width="18.140625" style="21" customWidth="1"/>
    <col min="16185" max="16196" width="7.28515625" style="8" customWidth="1"/>
    <col min="16197" max="16197" width="2.85546875" style="8" customWidth="1"/>
    <col min="16198" max="16198" width="18.140625" style="21" customWidth="1"/>
    <col min="16199" max="16211" width="6.7109375" style="8" customWidth="1"/>
    <col min="16212" max="16212" width="3" style="8" customWidth="1"/>
    <col min="16213" max="16213" width="18.140625" style="21" customWidth="1"/>
    <col min="16214" max="16225" width="7.28515625" style="8" customWidth="1"/>
    <col min="16226" max="16226" width="18.140625" style="21" customWidth="1"/>
    <col min="16227" max="16238" width="7.28515625" style="8" customWidth="1"/>
    <col min="16239" max="16239" width="2.85546875" style="8" customWidth="1"/>
    <col min="16240" max="16240" width="18.140625" style="21" customWidth="1"/>
    <col min="16241" max="16253" width="6.7109375" style="8" customWidth="1"/>
    <col min="16254" max="16254" width="3" style="8" customWidth="1"/>
    <col min="16255" max="16255" width="18.140625" style="21" customWidth="1"/>
    <col min="16256" max="16267" width="7.28515625" style="8" customWidth="1"/>
    <col min="16268" max="16268" width="18.140625" style="21" customWidth="1"/>
    <col min="16269" max="16271" width="7.28515625" style="8" customWidth="1"/>
    <col min="16272" max="16384" width="7.28515625" style="20" customWidth="1"/>
  </cols>
  <sheetData>
    <row r="1" spans="1:16271" s="34" customFormat="1" ht="27.6" customHeight="1" x14ac:dyDescent="0.4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6271" s="32" customFormat="1" ht="33" customHeight="1" x14ac:dyDescent="0.35">
      <c r="A2" s="1"/>
      <c r="B2" s="2">
        <v>2021</v>
      </c>
      <c r="C2" s="2">
        <v>2020</v>
      </c>
      <c r="D2" s="2">
        <v>2019</v>
      </c>
      <c r="E2" s="2">
        <v>2018</v>
      </c>
      <c r="F2" s="2">
        <v>2017</v>
      </c>
      <c r="G2" s="2">
        <v>2016</v>
      </c>
      <c r="H2" s="2">
        <v>2015</v>
      </c>
      <c r="I2" s="2">
        <v>2014</v>
      </c>
      <c r="J2" s="2">
        <v>2013</v>
      </c>
      <c r="K2" s="2">
        <v>2012</v>
      </c>
      <c r="L2" s="2">
        <v>2011</v>
      </c>
      <c r="M2" s="2">
        <v>2010</v>
      </c>
      <c r="N2" s="25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33"/>
      <c r="AB2" s="25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33"/>
      <c r="AQ2" s="25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5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33"/>
      <c r="BR2" s="25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33"/>
      <c r="CG2" s="25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5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33"/>
      <c r="DH2" s="25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33"/>
      <c r="DW2" s="25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5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33"/>
      <c r="EX2" s="25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33"/>
      <c r="FM2" s="25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5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33"/>
      <c r="GN2" s="25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33"/>
      <c r="HC2" s="25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5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33"/>
      <c r="ID2" s="25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33"/>
      <c r="IS2" s="25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5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33"/>
      <c r="JT2" s="25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33"/>
      <c r="KI2" s="25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5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33"/>
      <c r="LJ2" s="25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33"/>
      <c r="LY2" s="25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5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33"/>
      <c r="MZ2" s="25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33"/>
      <c r="NO2" s="25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5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33"/>
      <c r="OP2" s="25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33"/>
      <c r="PE2" s="25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5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33"/>
      <c r="QF2" s="25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33"/>
      <c r="QU2" s="25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5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33"/>
      <c r="RV2" s="25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33"/>
      <c r="SK2" s="25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5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33"/>
      <c r="TL2" s="25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33"/>
      <c r="UA2" s="25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5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33"/>
      <c r="VB2" s="25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33"/>
      <c r="VQ2" s="25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5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33"/>
      <c r="WR2" s="25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33"/>
      <c r="XG2" s="25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5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33"/>
      <c r="YH2" s="25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33"/>
      <c r="YW2" s="25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5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33"/>
      <c r="ZX2" s="25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33"/>
      <c r="AAM2" s="25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5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33"/>
      <c r="ABN2" s="25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33"/>
      <c r="ACC2" s="25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5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33"/>
      <c r="ADD2" s="25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33"/>
      <c r="ADS2" s="25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5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33"/>
      <c r="AET2" s="25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33"/>
      <c r="AFI2" s="25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5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33"/>
      <c r="AGJ2" s="25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33"/>
      <c r="AGY2" s="25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5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33"/>
      <c r="AHZ2" s="25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33"/>
      <c r="AIO2" s="25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5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33"/>
      <c r="AJP2" s="25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33"/>
      <c r="AKE2" s="25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5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33"/>
      <c r="ALF2" s="25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33"/>
      <c r="ALU2" s="25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5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33"/>
      <c r="AMV2" s="25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33"/>
      <c r="ANK2" s="25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5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33"/>
      <c r="AOL2" s="25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33"/>
      <c r="APA2" s="25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5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33"/>
      <c r="AQB2" s="25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33"/>
      <c r="AQQ2" s="25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5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33"/>
      <c r="ARR2" s="25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33"/>
      <c r="ASG2" s="25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5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33"/>
      <c r="ATH2" s="25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33"/>
      <c r="ATW2" s="25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5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33"/>
      <c r="AUX2" s="25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33"/>
      <c r="AVM2" s="25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5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33"/>
      <c r="AWN2" s="25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33"/>
      <c r="AXC2" s="25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5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33"/>
      <c r="AYD2" s="25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33"/>
      <c r="AYS2" s="25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5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33"/>
      <c r="AZT2" s="25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33"/>
      <c r="BAI2" s="25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5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33"/>
      <c r="BBJ2" s="25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33"/>
      <c r="BBY2" s="25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5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33"/>
      <c r="BCZ2" s="25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33"/>
      <c r="BDO2" s="25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5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33"/>
      <c r="BEP2" s="25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33"/>
      <c r="BFE2" s="25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5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33"/>
      <c r="BGF2" s="25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33"/>
      <c r="BGU2" s="25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5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33"/>
      <c r="BHV2" s="25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33"/>
      <c r="BIK2" s="25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5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33"/>
      <c r="BJL2" s="25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33"/>
      <c r="BKA2" s="25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5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33"/>
      <c r="BLB2" s="25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33"/>
      <c r="BLQ2" s="25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5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33"/>
      <c r="BMR2" s="25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33"/>
      <c r="BNG2" s="25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5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33"/>
      <c r="BOH2" s="25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33"/>
      <c r="BOW2" s="25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5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33"/>
      <c r="BPX2" s="25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33"/>
      <c r="BQM2" s="25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5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33"/>
      <c r="BRN2" s="25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33"/>
      <c r="BSC2" s="25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5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33"/>
      <c r="BTD2" s="25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33"/>
      <c r="BTS2" s="25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5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33"/>
      <c r="BUT2" s="25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33"/>
      <c r="BVI2" s="25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5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33"/>
      <c r="BWJ2" s="25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33"/>
      <c r="BWY2" s="25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5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33"/>
      <c r="BXZ2" s="25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33"/>
      <c r="BYO2" s="25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5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33"/>
      <c r="BZP2" s="25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33"/>
      <c r="CAE2" s="25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5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33"/>
      <c r="CBF2" s="25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33"/>
      <c r="CBU2" s="25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5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33"/>
      <c r="CCV2" s="25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33"/>
      <c r="CDK2" s="25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5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33"/>
      <c r="CEL2" s="25"/>
      <c r="CEM2" s="26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33"/>
      <c r="CFA2" s="25"/>
      <c r="CFB2" s="26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5"/>
      <c r="CFO2" s="26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33"/>
      <c r="CGB2" s="25"/>
      <c r="CGC2" s="26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33"/>
      <c r="CGQ2" s="25"/>
      <c r="CGR2" s="26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5"/>
      <c r="CHE2" s="26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33"/>
      <c r="CHR2" s="25"/>
      <c r="CHS2" s="26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33"/>
      <c r="CIG2" s="25"/>
      <c r="CIH2" s="26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5"/>
      <c r="CIU2" s="26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33"/>
      <c r="CJH2" s="25"/>
      <c r="CJI2" s="26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33"/>
      <c r="CJW2" s="25"/>
      <c r="CJX2" s="26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5"/>
      <c r="CKK2" s="26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33"/>
      <c r="CKX2" s="25"/>
      <c r="CKY2" s="26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33"/>
      <c r="CLM2" s="25"/>
      <c r="CLN2" s="26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5"/>
      <c r="CMA2" s="26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33"/>
      <c r="CMN2" s="25"/>
      <c r="CMO2" s="26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33"/>
      <c r="CNC2" s="25"/>
      <c r="CND2" s="26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5"/>
      <c r="CNQ2" s="26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33"/>
      <c r="COD2" s="25"/>
      <c r="COE2" s="26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33"/>
      <c r="COS2" s="25"/>
      <c r="COT2" s="26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5"/>
      <c r="CPG2" s="26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33"/>
      <c r="CPT2" s="25"/>
      <c r="CPU2" s="26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33"/>
      <c r="CQI2" s="25"/>
      <c r="CQJ2" s="26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5"/>
      <c r="CQW2" s="26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33"/>
      <c r="CRJ2" s="25"/>
      <c r="CRK2" s="26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33"/>
      <c r="CRY2" s="25"/>
      <c r="CRZ2" s="26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5"/>
      <c r="CSM2" s="26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33"/>
      <c r="CSZ2" s="25"/>
      <c r="CTA2" s="26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33"/>
      <c r="CTO2" s="25"/>
      <c r="CTP2" s="26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5"/>
      <c r="CUC2" s="26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33"/>
      <c r="CUP2" s="25"/>
      <c r="CUQ2" s="26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33"/>
      <c r="CVE2" s="25"/>
      <c r="CVF2" s="26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5"/>
      <c r="CVS2" s="26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33"/>
      <c r="CWF2" s="25"/>
      <c r="CWG2" s="26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33"/>
      <c r="CWU2" s="25"/>
      <c r="CWV2" s="26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5"/>
      <c r="CXI2" s="26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33"/>
      <c r="CXV2" s="25"/>
      <c r="CXW2" s="26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33"/>
      <c r="CYK2" s="25"/>
      <c r="CYL2" s="26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5"/>
      <c r="CYY2" s="26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33"/>
      <c r="CZL2" s="25"/>
      <c r="CZM2" s="26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33"/>
      <c r="DAA2" s="25"/>
      <c r="DAB2" s="26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5"/>
      <c r="DAO2" s="26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33"/>
      <c r="DBB2" s="25"/>
      <c r="DBC2" s="26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33"/>
      <c r="DBQ2" s="25"/>
      <c r="DBR2" s="26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5"/>
      <c r="DCE2" s="26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33"/>
      <c r="DCR2" s="25"/>
      <c r="DCS2" s="26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33"/>
      <c r="DDG2" s="25"/>
      <c r="DDH2" s="26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5"/>
      <c r="DDU2" s="26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33"/>
      <c r="DEH2" s="25"/>
      <c r="DEI2" s="26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33"/>
      <c r="DEW2" s="25"/>
      <c r="DEX2" s="26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5"/>
      <c r="DFK2" s="26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33"/>
      <c r="DFX2" s="25"/>
      <c r="DFY2" s="26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33"/>
      <c r="DGM2" s="25"/>
      <c r="DGN2" s="26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5"/>
      <c r="DHA2" s="26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33"/>
      <c r="DHN2" s="25"/>
      <c r="DHO2" s="26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33"/>
      <c r="DIC2" s="25"/>
      <c r="DID2" s="26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5"/>
      <c r="DIQ2" s="26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33"/>
      <c r="DJD2" s="25"/>
      <c r="DJE2" s="26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33"/>
      <c r="DJS2" s="25"/>
      <c r="DJT2" s="26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5"/>
      <c r="DKG2" s="26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33"/>
      <c r="DKT2" s="25"/>
      <c r="DKU2" s="26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33"/>
      <c r="DLI2" s="25"/>
      <c r="DLJ2" s="26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5"/>
      <c r="DLW2" s="26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33"/>
      <c r="DMJ2" s="25"/>
      <c r="DMK2" s="26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33"/>
      <c r="DMY2" s="25"/>
      <c r="DMZ2" s="26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5"/>
      <c r="DNM2" s="26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33"/>
      <c r="DNZ2" s="25"/>
      <c r="DOA2" s="26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33"/>
      <c r="DOO2" s="25"/>
      <c r="DOP2" s="26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5"/>
      <c r="DPC2" s="26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33"/>
      <c r="DPP2" s="25"/>
      <c r="DPQ2" s="26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33"/>
      <c r="DQE2" s="25"/>
      <c r="DQF2" s="26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5"/>
      <c r="DQS2" s="26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33"/>
      <c r="DRF2" s="25"/>
      <c r="DRG2" s="26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33"/>
      <c r="DRU2" s="25"/>
      <c r="DRV2" s="26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5"/>
      <c r="DSI2" s="26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33"/>
      <c r="DSV2" s="25"/>
      <c r="DSW2" s="26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33"/>
      <c r="DTK2" s="25"/>
      <c r="DTL2" s="26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5"/>
      <c r="DTY2" s="26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33"/>
      <c r="DUL2" s="25"/>
      <c r="DUM2" s="26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33"/>
      <c r="DVA2" s="25"/>
      <c r="DVB2" s="26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5"/>
      <c r="DVO2" s="26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33"/>
      <c r="DWB2" s="25"/>
      <c r="DWC2" s="26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33"/>
      <c r="DWQ2" s="25"/>
      <c r="DWR2" s="26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5"/>
      <c r="DXE2" s="26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33"/>
      <c r="DXR2" s="25"/>
      <c r="DXS2" s="26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33"/>
      <c r="DYG2" s="25"/>
      <c r="DYH2" s="26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5"/>
      <c r="DYU2" s="26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33"/>
      <c r="DZH2" s="25"/>
      <c r="DZI2" s="26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33"/>
      <c r="DZW2" s="25"/>
      <c r="DZX2" s="26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5"/>
      <c r="EAK2" s="26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33"/>
      <c r="EAX2" s="25"/>
      <c r="EAY2" s="26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33"/>
      <c r="EBM2" s="25"/>
      <c r="EBN2" s="26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5"/>
      <c r="ECA2" s="26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33"/>
      <c r="ECN2" s="25"/>
      <c r="ECO2" s="26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33"/>
      <c r="EDC2" s="25"/>
      <c r="EDD2" s="26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5"/>
      <c r="EDQ2" s="26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33"/>
      <c r="EED2" s="25"/>
      <c r="EEE2" s="26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33"/>
      <c r="EES2" s="25"/>
      <c r="EET2" s="26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5"/>
      <c r="EFG2" s="26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33"/>
      <c r="EFT2" s="25"/>
      <c r="EFU2" s="26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33"/>
      <c r="EGI2" s="25"/>
      <c r="EGJ2" s="26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5"/>
      <c r="EGW2" s="26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33"/>
      <c r="EHJ2" s="25"/>
      <c r="EHK2" s="26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33"/>
      <c r="EHY2" s="25"/>
      <c r="EHZ2" s="26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5"/>
      <c r="EIM2" s="26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33"/>
      <c r="EIZ2" s="25"/>
      <c r="EJA2" s="26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33"/>
      <c r="EJO2" s="25"/>
      <c r="EJP2" s="26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5"/>
      <c r="EKC2" s="26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33"/>
      <c r="EKP2" s="25"/>
      <c r="EKQ2" s="26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33"/>
      <c r="ELE2" s="25"/>
      <c r="ELF2" s="26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5"/>
      <c r="ELS2" s="26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33"/>
      <c r="EMF2" s="25"/>
      <c r="EMG2" s="26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33"/>
      <c r="EMU2" s="25"/>
      <c r="EMV2" s="26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5"/>
      <c r="ENI2" s="26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33"/>
      <c r="ENV2" s="25"/>
      <c r="ENW2" s="26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33"/>
      <c r="EOK2" s="25"/>
      <c r="EOL2" s="26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5"/>
      <c r="EOY2" s="26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33"/>
      <c r="EPL2" s="25"/>
      <c r="EPM2" s="26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33"/>
      <c r="EQA2" s="25"/>
      <c r="EQB2" s="26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5"/>
      <c r="EQO2" s="26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33"/>
      <c r="ERB2" s="25"/>
      <c r="ERC2" s="26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33"/>
      <c r="ERQ2" s="25"/>
      <c r="ERR2" s="26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5"/>
      <c r="ESE2" s="26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33"/>
      <c r="ESR2" s="25"/>
      <c r="ESS2" s="26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33"/>
      <c r="ETG2" s="25"/>
      <c r="ETH2" s="26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5"/>
      <c r="ETU2" s="26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33"/>
      <c r="EUH2" s="25"/>
      <c r="EUI2" s="26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33"/>
      <c r="EUW2" s="25"/>
      <c r="EUX2" s="26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5"/>
      <c r="EVK2" s="26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33"/>
      <c r="EVX2" s="25"/>
      <c r="EVY2" s="26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33"/>
      <c r="EWM2" s="25"/>
      <c r="EWN2" s="26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5"/>
      <c r="EXA2" s="26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33"/>
      <c r="EXN2" s="25"/>
      <c r="EXO2" s="26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33"/>
      <c r="EYC2" s="25"/>
      <c r="EYD2" s="26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5"/>
      <c r="EYQ2" s="26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33"/>
      <c r="EZD2" s="25"/>
      <c r="EZE2" s="26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33"/>
      <c r="EZS2" s="25"/>
      <c r="EZT2" s="26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5"/>
      <c r="FAG2" s="26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33"/>
      <c r="FAT2" s="25"/>
      <c r="FAU2" s="26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33"/>
      <c r="FBI2" s="25"/>
      <c r="FBJ2" s="26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5"/>
      <c r="FBW2" s="26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33"/>
      <c r="FCJ2" s="25"/>
      <c r="FCK2" s="26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33"/>
      <c r="FCY2" s="25"/>
      <c r="FCZ2" s="26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5"/>
      <c r="FDM2" s="26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33"/>
      <c r="FDZ2" s="25"/>
      <c r="FEA2" s="26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33"/>
      <c r="FEO2" s="25"/>
      <c r="FEP2" s="26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5"/>
      <c r="FFC2" s="26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33"/>
      <c r="FFP2" s="25"/>
      <c r="FFQ2" s="26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33"/>
      <c r="FGE2" s="25"/>
      <c r="FGF2" s="26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5"/>
      <c r="FGS2" s="26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33"/>
      <c r="FHF2" s="25"/>
      <c r="FHG2" s="26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33"/>
      <c r="FHU2" s="25"/>
      <c r="FHV2" s="26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5"/>
      <c r="FII2" s="26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33"/>
      <c r="FIV2" s="25"/>
      <c r="FIW2" s="26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33"/>
      <c r="FJK2" s="25"/>
      <c r="FJL2" s="26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5"/>
      <c r="FJY2" s="26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33"/>
      <c r="FKL2" s="25"/>
      <c r="FKM2" s="26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33"/>
      <c r="FLA2" s="25"/>
      <c r="FLB2" s="26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5"/>
      <c r="FLO2" s="26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33"/>
      <c r="FMB2" s="25"/>
      <c r="FMC2" s="26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33"/>
      <c r="FMQ2" s="25"/>
      <c r="FMR2" s="26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5"/>
      <c r="FNE2" s="26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33"/>
      <c r="FNR2" s="25"/>
      <c r="FNS2" s="26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33"/>
      <c r="FOG2" s="25"/>
      <c r="FOH2" s="26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5"/>
      <c r="FOU2" s="26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33"/>
      <c r="FPH2" s="25"/>
      <c r="FPI2" s="26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33"/>
      <c r="FPW2" s="25"/>
      <c r="FPX2" s="26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5"/>
      <c r="FQK2" s="26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33"/>
      <c r="FQX2" s="25"/>
      <c r="FQY2" s="26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33"/>
      <c r="FRM2" s="25"/>
      <c r="FRN2" s="26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5"/>
      <c r="FSA2" s="26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33"/>
      <c r="FSN2" s="25"/>
      <c r="FSO2" s="26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33"/>
      <c r="FTC2" s="25"/>
      <c r="FTD2" s="26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5"/>
      <c r="FTQ2" s="26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33"/>
      <c r="FUD2" s="25"/>
      <c r="FUE2" s="26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33"/>
      <c r="FUS2" s="25"/>
      <c r="FUT2" s="26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5"/>
      <c r="FVG2" s="26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33"/>
      <c r="FVT2" s="25"/>
      <c r="FVU2" s="26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33"/>
      <c r="FWI2" s="25"/>
      <c r="FWJ2" s="26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5"/>
      <c r="FWW2" s="26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33"/>
      <c r="FXJ2" s="25"/>
      <c r="FXK2" s="26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33"/>
      <c r="FXY2" s="25"/>
      <c r="FXZ2" s="26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5"/>
      <c r="FYM2" s="26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33"/>
      <c r="FYZ2" s="25"/>
      <c r="FZA2" s="26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33"/>
      <c r="FZO2" s="25"/>
      <c r="FZP2" s="26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5"/>
      <c r="GAC2" s="26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33"/>
      <c r="GAP2" s="25"/>
      <c r="GAQ2" s="26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33"/>
      <c r="GBE2" s="25"/>
      <c r="GBF2" s="26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5"/>
      <c r="GBS2" s="26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33"/>
      <c r="GCF2" s="25"/>
      <c r="GCG2" s="26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33"/>
      <c r="GCU2" s="25"/>
      <c r="GCV2" s="26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5"/>
      <c r="GDI2" s="26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33"/>
      <c r="GDV2" s="25"/>
      <c r="GDW2" s="26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33"/>
      <c r="GEK2" s="25"/>
      <c r="GEL2" s="26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5"/>
      <c r="GEY2" s="26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33"/>
      <c r="GFL2" s="25"/>
      <c r="GFM2" s="26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33"/>
      <c r="GGA2" s="25"/>
      <c r="GGB2" s="26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5"/>
      <c r="GGO2" s="26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33"/>
      <c r="GHB2" s="25"/>
      <c r="GHC2" s="26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33"/>
      <c r="GHQ2" s="25"/>
      <c r="GHR2" s="26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5"/>
      <c r="GIE2" s="26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33"/>
      <c r="GIR2" s="25"/>
      <c r="GIS2" s="26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33"/>
      <c r="GJG2" s="25"/>
      <c r="GJH2" s="26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5"/>
      <c r="GJU2" s="26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33"/>
      <c r="GKH2" s="25"/>
      <c r="GKI2" s="26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33"/>
      <c r="GKW2" s="25"/>
      <c r="GKX2" s="26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5"/>
      <c r="GLK2" s="26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33"/>
      <c r="GLX2" s="25"/>
      <c r="GLY2" s="26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33"/>
      <c r="GMM2" s="25"/>
      <c r="GMN2" s="26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5"/>
      <c r="GNA2" s="26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33"/>
      <c r="GNN2" s="25"/>
      <c r="GNO2" s="26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33"/>
      <c r="GOC2" s="25"/>
      <c r="GOD2" s="26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5"/>
      <c r="GOQ2" s="26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33"/>
      <c r="GPD2" s="25"/>
      <c r="GPE2" s="26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33"/>
      <c r="GPS2" s="25"/>
      <c r="GPT2" s="26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5"/>
      <c r="GQG2" s="26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33"/>
      <c r="GQT2" s="25"/>
      <c r="GQU2" s="26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33"/>
      <c r="GRI2" s="25"/>
      <c r="GRJ2" s="26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5"/>
      <c r="GRW2" s="26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33"/>
      <c r="GSJ2" s="25"/>
      <c r="GSK2" s="26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33"/>
      <c r="GSY2" s="25"/>
      <c r="GSZ2" s="26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5"/>
      <c r="GTM2" s="26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33"/>
      <c r="GTZ2" s="25"/>
      <c r="GUA2" s="26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33"/>
      <c r="GUO2" s="25"/>
      <c r="GUP2" s="26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5"/>
      <c r="GVC2" s="26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33"/>
      <c r="GVP2" s="25"/>
      <c r="GVQ2" s="26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33"/>
      <c r="GWE2" s="25"/>
      <c r="GWF2" s="26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5"/>
      <c r="GWS2" s="26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33"/>
      <c r="GXF2" s="25"/>
      <c r="GXG2" s="26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33"/>
      <c r="GXU2" s="25"/>
      <c r="GXV2" s="26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5"/>
      <c r="GYI2" s="26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33"/>
      <c r="GYV2" s="25"/>
      <c r="GYW2" s="26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33"/>
      <c r="GZK2" s="25"/>
      <c r="GZL2" s="26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5"/>
      <c r="GZY2" s="26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33"/>
      <c r="HAL2" s="25"/>
      <c r="HAM2" s="26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33"/>
      <c r="HBA2" s="25"/>
      <c r="HBB2" s="26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5"/>
      <c r="HBO2" s="26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33"/>
      <c r="HCB2" s="25"/>
      <c r="HCC2" s="26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33"/>
      <c r="HCQ2" s="25"/>
      <c r="HCR2" s="26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5"/>
      <c r="HDE2" s="26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33"/>
      <c r="HDR2" s="25"/>
      <c r="HDS2" s="26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33"/>
      <c r="HEG2" s="25"/>
      <c r="HEH2" s="26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5"/>
      <c r="HEU2" s="26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33"/>
      <c r="HFH2" s="25"/>
      <c r="HFI2" s="26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33"/>
      <c r="HFW2" s="25"/>
      <c r="HFX2" s="26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5"/>
      <c r="HGK2" s="26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33"/>
      <c r="HGX2" s="25"/>
      <c r="HGY2" s="26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33"/>
      <c r="HHM2" s="25"/>
      <c r="HHN2" s="26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5"/>
      <c r="HIA2" s="26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33"/>
      <c r="HIN2" s="25"/>
      <c r="HIO2" s="26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33"/>
      <c r="HJC2" s="25"/>
      <c r="HJD2" s="26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5"/>
      <c r="HJQ2" s="26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33"/>
      <c r="HKD2" s="25"/>
      <c r="HKE2" s="26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33"/>
      <c r="HKS2" s="25"/>
      <c r="HKT2" s="26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5"/>
      <c r="HLG2" s="26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33"/>
      <c r="HLT2" s="25"/>
      <c r="HLU2" s="26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33"/>
      <c r="HMI2" s="25"/>
      <c r="HMJ2" s="26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5"/>
      <c r="HMW2" s="26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33"/>
      <c r="HNJ2" s="25"/>
      <c r="HNK2" s="26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33"/>
      <c r="HNY2" s="25"/>
      <c r="HNZ2" s="26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5"/>
      <c r="HOM2" s="26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33"/>
      <c r="HOZ2" s="25"/>
      <c r="HPA2" s="26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33"/>
      <c r="HPO2" s="25"/>
      <c r="HPP2" s="26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5"/>
      <c r="HQC2" s="26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33"/>
      <c r="HQP2" s="25"/>
      <c r="HQQ2" s="26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33"/>
      <c r="HRE2" s="25"/>
      <c r="HRF2" s="26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5"/>
      <c r="HRS2" s="26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33"/>
      <c r="HSF2" s="25"/>
      <c r="HSG2" s="26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33"/>
      <c r="HSU2" s="25"/>
      <c r="HSV2" s="26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5"/>
      <c r="HTI2" s="26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33"/>
      <c r="HTV2" s="25"/>
      <c r="HTW2" s="26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33"/>
      <c r="HUK2" s="25"/>
      <c r="HUL2" s="26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5"/>
      <c r="HUY2" s="26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33"/>
      <c r="HVL2" s="25"/>
      <c r="HVM2" s="26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33"/>
      <c r="HWA2" s="25"/>
      <c r="HWB2" s="26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5"/>
      <c r="HWO2" s="26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33"/>
      <c r="HXB2" s="25"/>
      <c r="HXC2" s="26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33"/>
      <c r="HXQ2" s="25"/>
      <c r="HXR2" s="26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5"/>
      <c r="HYE2" s="26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33"/>
      <c r="HYR2" s="25"/>
      <c r="HYS2" s="26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33"/>
      <c r="HZG2" s="25"/>
      <c r="HZH2" s="26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5"/>
      <c r="HZU2" s="26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33"/>
      <c r="IAH2" s="25"/>
      <c r="IAI2" s="26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33"/>
      <c r="IAW2" s="25"/>
      <c r="IAX2" s="26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5"/>
      <c r="IBK2" s="26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33"/>
      <c r="IBX2" s="25"/>
      <c r="IBY2" s="26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33"/>
      <c r="ICM2" s="25"/>
      <c r="ICN2" s="26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5"/>
      <c r="IDA2" s="26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33"/>
      <c r="IDN2" s="25"/>
      <c r="IDO2" s="26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33"/>
      <c r="IEC2" s="25"/>
      <c r="IED2" s="26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5"/>
      <c r="IEQ2" s="26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33"/>
      <c r="IFD2" s="25"/>
      <c r="IFE2" s="26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33"/>
      <c r="IFS2" s="25"/>
      <c r="IFT2" s="26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5"/>
      <c r="IGG2" s="26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33"/>
      <c r="IGT2" s="25"/>
      <c r="IGU2" s="26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33"/>
      <c r="IHI2" s="25"/>
      <c r="IHJ2" s="26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5"/>
      <c r="IHW2" s="26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33"/>
      <c r="IIJ2" s="25"/>
      <c r="IIK2" s="26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33"/>
      <c r="IIY2" s="25"/>
      <c r="IIZ2" s="26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5"/>
      <c r="IJM2" s="26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33"/>
      <c r="IJZ2" s="25"/>
      <c r="IKA2" s="26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33"/>
      <c r="IKO2" s="25"/>
      <c r="IKP2" s="26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5"/>
      <c r="ILC2" s="26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33"/>
      <c r="ILP2" s="25"/>
      <c r="ILQ2" s="26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33"/>
      <c r="IME2" s="25"/>
      <c r="IMF2" s="26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5"/>
      <c r="IMS2" s="26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33"/>
      <c r="INF2" s="25"/>
      <c r="ING2" s="26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33"/>
      <c r="INU2" s="25"/>
      <c r="INV2" s="26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5"/>
      <c r="IOI2" s="26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33"/>
      <c r="IOV2" s="25"/>
      <c r="IOW2" s="26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33"/>
      <c r="IPK2" s="25"/>
      <c r="IPL2" s="26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5"/>
      <c r="IPY2" s="26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33"/>
      <c r="IQL2" s="25"/>
      <c r="IQM2" s="26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33"/>
      <c r="IRA2" s="25"/>
      <c r="IRB2" s="26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5"/>
      <c r="IRO2" s="26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33"/>
      <c r="ISB2" s="25"/>
      <c r="ISC2" s="26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33"/>
      <c r="ISQ2" s="25"/>
      <c r="ISR2" s="26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5"/>
      <c r="ITE2" s="26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33"/>
      <c r="ITR2" s="25"/>
      <c r="ITS2" s="26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33"/>
      <c r="IUG2" s="25"/>
      <c r="IUH2" s="26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5"/>
      <c r="IUU2" s="26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33"/>
      <c r="IVH2" s="25"/>
      <c r="IVI2" s="26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33"/>
      <c r="IVW2" s="25"/>
      <c r="IVX2" s="26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5"/>
      <c r="IWK2" s="26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33"/>
      <c r="IWX2" s="25"/>
      <c r="IWY2" s="26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33"/>
      <c r="IXM2" s="25"/>
      <c r="IXN2" s="26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5"/>
      <c r="IYA2" s="26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33"/>
      <c r="IYN2" s="25"/>
      <c r="IYO2" s="26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33"/>
      <c r="IZC2" s="25"/>
      <c r="IZD2" s="26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5"/>
      <c r="IZQ2" s="26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33"/>
      <c r="JAD2" s="25"/>
      <c r="JAE2" s="26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33"/>
      <c r="JAS2" s="25"/>
      <c r="JAT2" s="26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5"/>
      <c r="JBG2" s="26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33"/>
      <c r="JBT2" s="25"/>
      <c r="JBU2" s="26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33"/>
      <c r="JCI2" s="25"/>
      <c r="JCJ2" s="26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5"/>
      <c r="JCW2" s="26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33"/>
      <c r="JDJ2" s="25"/>
      <c r="JDK2" s="26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33"/>
      <c r="JDY2" s="25"/>
      <c r="JDZ2" s="26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5"/>
      <c r="JEM2" s="26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33"/>
      <c r="JEZ2" s="25"/>
      <c r="JFA2" s="26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33"/>
      <c r="JFO2" s="25"/>
      <c r="JFP2" s="26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5"/>
      <c r="JGC2" s="26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33"/>
      <c r="JGP2" s="25"/>
      <c r="JGQ2" s="26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33"/>
      <c r="JHE2" s="25"/>
      <c r="JHF2" s="26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5"/>
      <c r="JHS2" s="26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33"/>
      <c r="JIF2" s="25"/>
      <c r="JIG2" s="26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33"/>
      <c r="JIU2" s="25"/>
      <c r="JIV2" s="26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5"/>
      <c r="JJI2" s="26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33"/>
      <c r="JJV2" s="25"/>
      <c r="JJW2" s="26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33"/>
      <c r="JKK2" s="25"/>
      <c r="JKL2" s="26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5"/>
      <c r="JKY2" s="26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33"/>
      <c r="JLL2" s="25"/>
      <c r="JLM2" s="26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33"/>
      <c r="JMA2" s="25"/>
      <c r="JMB2" s="26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5"/>
      <c r="JMO2" s="26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33"/>
      <c r="JNB2" s="25"/>
      <c r="JNC2" s="26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33"/>
      <c r="JNQ2" s="25"/>
      <c r="JNR2" s="26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5"/>
      <c r="JOE2" s="26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33"/>
      <c r="JOR2" s="25"/>
      <c r="JOS2" s="26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33"/>
      <c r="JPG2" s="25"/>
      <c r="JPH2" s="26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5"/>
      <c r="JPU2" s="26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33"/>
      <c r="JQH2" s="25"/>
      <c r="JQI2" s="26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33"/>
      <c r="JQW2" s="25"/>
      <c r="JQX2" s="26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5"/>
      <c r="JRK2" s="26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33"/>
      <c r="JRX2" s="25"/>
      <c r="JRY2" s="26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33"/>
      <c r="JSM2" s="25"/>
      <c r="JSN2" s="26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5"/>
      <c r="JTA2" s="26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33"/>
      <c r="JTN2" s="25"/>
      <c r="JTO2" s="26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33"/>
      <c r="JUC2" s="25"/>
      <c r="JUD2" s="26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5"/>
      <c r="JUQ2" s="26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33"/>
      <c r="JVD2" s="25"/>
      <c r="JVE2" s="26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33"/>
      <c r="JVS2" s="25"/>
      <c r="JVT2" s="26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5"/>
      <c r="JWG2" s="26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33"/>
      <c r="JWT2" s="25"/>
      <c r="JWU2" s="26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33"/>
      <c r="JXI2" s="25"/>
      <c r="JXJ2" s="26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5"/>
      <c r="JXW2" s="26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33"/>
      <c r="JYJ2" s="25"/>
      <c r="JYK2" s="26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33"/>
      <c r="JYY2" s="25"/>
      <c r="JYZ2" s="26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5"/>
      <c r="JZM2" s="26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33"/>
      <c r="JZZ2" s="25"/>
      <c r="KAA2" s="26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33"/>
      <c r="KAO2" s="25"/>
      <c r="KAP2" s="26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5"/>
      <c r="KBC2" s="26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33"/>
      <c r="KBP2" s="25"/>
      <c r="KBQ2" s="26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33"/>
      <c r="KCE2" s="25"/>
      <c r="KCF2" s="26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5"/>
      <c r="KCS2" s="26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33"/>
      <c r="KDF2" s="25"/>
      <c r="KDG2" s="26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33"/>
      <c r="KDU2" s="25"/>
      <c r="KDV2" s="26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5"/>
      <c r="KEI2" s="26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33"/>
      <c r="KEV2" s="25"/>
      <c r="KEW2" s="26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33"/>
      <c r="KFK2" s="25"/>
      <c r="KFL2" s="26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5"/>
      <c r="KFY2" s="26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33"/>
      <c r="KGL2" s="25"/>
      <c r="KGM2" s="26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33"/>
      <c r="KHA2" s="25"/>
      <c r="KHB2" s="26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5"/>
      <c r="KHO2" s="26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33"/>
      <c r="KIB2" s="25"/>
      <c r="KIC2" s="26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33"/>
      <c r="KIQ2" s="25"/>
      <c r="KIR2" s="26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5"/>
      <c r="KJE2" s="26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33"/>
      <c r="KJR2" s="25"/>
      <c r="KJS2" s="26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33"/>
      <c r="KKG2" s="25"/>
      <c r="KKH2" s="26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5"/>
      <c r="KKU2" s="26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33"/>
      <c r="KLH2" s="25"/>
      <c r="KLI2" s="26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33"/>
      <c r="KLW2" s="25"/>
      <c r="KLX2" s="26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5"/>
      <c r="KMK2" s="26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33"/>
      <c r="KMX2" s="25"/>
      <c r="KMY2" s="26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33"/>
      <c r="KNM2" s="25"/>
      <c r="KNN2" s="26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5"/>
      <c r="KOA2" s="26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33"/>
      <c r="KON2" s="25"/>
      <c r="KOO2" s="26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33"/>
      <c r="KPC2" s="25"/>
      <c r="KPD2" s="26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5"/>
      <c r="KPQ2" s="26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33"/>
      <c r="KQD2" s="25"/>
      <c r="KQE2" s="26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33"/>
      <c r="KQS2" s="25"/>
      <c r="KQT2" s="26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5"/>
      <c r="KRG2" s="26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33"/>
      <c r="KRT2" s="25"/>
      <c r="KRU2" s="26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33"/>
      <c r="KSI2" s="25"/>
      <c r="KSJ2" s="26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5"/>
      <c r="KSW2" s="26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33"/>
      <c r="KTJ2" s="25"/>
      <c r="KTK2" s="26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33"/>
      <c r="KTY2" s="25"/>
      <c r="KTZ2" s="26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5"/>
      <c r="KUM2" s="26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33"/>
      <c r="KUZ2" s="25"/>
      <c r="KVA2" s="26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33"/>
      <c r="KVO2" s="25"/>
      <c r="KVP2" s="26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5"/>
      <c r="KWC2" s="26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33"/>
      <c r="KWP2" s="25"/>
      <c r="KWQ2" s="26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33"/>
      <c r="KXE2" s="25"/>
      <c r="KXF2" s="26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5"/>
      <c r="KXS2" s="26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33"/>
      <c r="KYF2" s="25"/>
      <c r="KYG2" s="26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33"/>
      <c r="KYU2" s="25"/>
      <c r="KYV2" s="26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5"/>
      <c r="KZI2" s="26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33"/>
      <c r="KZV2" s="25"/>
      <c r="KZW2" s="26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33"/>
      <c r="LAK2" s="25"/>
      <c r="LAL2" s="26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5"/>
      <c r="LAY2" s="26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33"/>
      <c r="LBL2" s="25"/>
      <c r="LBM2" s="26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33"/>
      <c r="LCA2" s="25"/>
      <c r="LCB2" s="26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5"/>
      <c r="LCO2" s="26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33"/>
      <c r="LDB2" s="25"/>
      <c r="LDC2" s="26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33"/>
      <c r="LDQ2" s="25"/>
      <c r="LDR2" s="26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5"/>
      <c r="LEE2" s="26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33"/>
      <c r="LER2" s="25"/>
      <c r="LES2" s="26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33"/>
      <c r="LFG2" s="25"/>
      <c r="LFH2" s="26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5"/>
      <c r="LFU2" s="26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33"/>
      <c r="LGH2" s="25"/>
      <c r="LGI2" s="26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33"/>
      <c r="LGW2" s="25"/>
      <c r="LGX2" s="26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5"/>
      <c r="LHK2" s="26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33"/>
      <c r="LHX2" s="25"/>
      <c r="LHY2" s="26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33"/>
      <c r="LIM2" s="25"/>
      <c r="LIN2" s="26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5"/>
      <c r="LJA2" s="26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33"/>
      <c r="LJN2" s="25"/>
      <c r="LJO2" s="26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33"/>
      <c r="LKC2" s="25"/>
      <c r="LKD2" s="26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5"/>
      <c r="LKQ2" s="26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33"/>
      <c r="LLD2" s="25"/>
      <c r="LLE2" s="26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33"/>
      <c r="LLS2" s="25"/>
      <c r="LLT2" s="26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5"/>
      <c r="LMG2" s="26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33"/>
      <c r="LMT2" s="25"/>
      <c r="LMU2" s="26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33"/>
      <c r="LNI2" s="25"/>
      <c r="LNJ2" s="26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5"/>
      <c r="LNW2" s="26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33"/>
      <c r="LOJ2" s="25"/>
      <c r="LOK2" s="26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33"/>
      <c r="LOY2" s="25"/>
      <c r="LOZ2" s="26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5"/>
      <c r="LPM2" s="26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33"/>
      <c r="LPZ2" s="25"/>
      <c r="LQA2" s="26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33"/>
      <c r="LQO2" s="25"/>
      <c r="LQP2" s="26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5"/>
      <c r="LRC2" s="26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33"/>
      <c r="LRP2" s="25"/>
      <c r="LRQ2" s="26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33"/>
      <c r="LSE2" s="25"/>
      <c r="LSF2" s="26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5"/>
      <c r="LSS2" s="26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33"/>
      <c r="LTF2" s="25"/>
      <c r="LTG2" s="26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33"/>
      <c r="LTU2" s="25"/>
      <c r="LTV2" s="26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5"/>
      <c r="LUI2" s="26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33"/>
      <c r="LUV2" s="25"/>
      <c r="LUW2" s="26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33"/>
      <c r="LVK2" s="25"/>
      <c r="LVL2" s="26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5"/>
      <c r="LVY2" s="26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33"/>
      <c r="LWL2" s="25"/>
      <c r="LWM2" s="26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33"/>
      <c r="LXA2" s="25"/>
      <c r="LXB2" s="26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5"/>
      <c r="LXO2" s="26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33"/>
      <c r="LYB2" s="25"/>
      <c r="LYC2" s="26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33"/>
      <c r="LYQ2" s="25"/>
      <c r="LYR2" s="26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5"/>
      <c r="LZE2" s="26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33"/>
      <c r="LZR2" s="25"/>
      <c r="LZS2" s="26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33"/>
      <c r="MAG2" s="25"/>
      <c r="MAH2" s="26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5"/>
      <c r="MAU2" s="26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33"/>
      <c r="MBH2" s="25"/>
      <c r="MBI2" s="26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33"/>
      <c r="MBW2" s="25"/>
      <c r="MBX2" s="26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5"/>
      <c r="MCK2" s="26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33"/>
      <c r="MCX2" s="25"/>
      <c r="MCY2" s="26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33"/>
      <c r="MDM2" s="25"/>
      <c r="MDN2" s="26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5"/>
      <c r="MEA2" s="26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33"/>
      <c r="MEN2" s="25"/>
      <c r="MEO2" s="26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33"/>
      <c r="MFC2" s="25"/>
      <c r="MFD2" s="26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5"/>
      <c r="MFQ2" s="26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33"/>
      <c r="MGD2" s="25"/>
      <c r="MGE2" s="26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33"/>
      <c r="MGS2" s="25"/>
      <c r="MGT2" s="26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5"/>
      <c r="MHG2" s="26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33"/>
      <c r="MHT2" s="25"/>
      <c r="MHU2" s="26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33"/>
      <c r="MII2" s="25"/>
      <c r="MIJ2" s="26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5"/>
      <c r="MIW2" s="26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33"/>
      <c r="MJJ2" s="25"/>
      <c r="MJK2" s="26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33"/>
      <c r="MJY2" s="25"/>
      <c r="MJZ2" s="26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5"/>
      <c r="MKM2" s="26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33"/>
      <c r="MKZ2" s="25"/>
      <c r="MLA2" s="26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33"/>
      <c r="MLO2" s="25"/>
      <c r="MLP2" s="26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5"/>
      <c r="MMC2" s="26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33"/>
      <c r="MMP2" s="25"/>
      <c r="MMQ2" s="26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33"/>
      <c r="MNE2" s="25"/>
      <c r="MNF2" s="26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5"/>
      <c r="MNS2" s="26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33"/>
      <c r="MOF2" s="25"/>
      <c r="MOG2" s="26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33"/>
      <c r="MOU2" s="25"/>
      <c r="MOV2" s="26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5"/>
      <c r="MPI2" s="26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33"/>
      <c r="MPV2" s="25"/>
      <c r="MPW2" s="26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33"/>
      <c r="MQK2" s="25"/>
      <c r="MQL2" s="26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5"/>
      <c r="MQY2" s="26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33"/>
      <c r="MRL2" s="25"/>
      <c r="MRM2" s="26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33"/>
      <c r="MSA2" s="25"/>
      <c r="MSB2" s="26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5"/>
      <c r="MSO2" s="26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33"/>
      <c r="MTB2" s="25"/>
      <c r="MTC2" s="26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33"/>
      <c r="MTQ2" s="25"/>
      <c r="MTR2" s="26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5"/>
      <c r="MUE2" s="26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33"/>
      <c r="MUR2" s="25"/>
      <c r="MUS2" s="26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33"/>
      <c r="MVG2" s="25"/>
      <c r="MVH2" s="26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5"/>
      <c r="MVU2" s="26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33"/>
      <c r="MWH2" s="25"/>
      <c r="MWI2" s="26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33"/>
      <c r="MWW2" s="25"/>
      <c r="MWX2" s="26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5"/>
      <c r="MXK2" s="26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33"/>
      <c r="MXX2" s="25"/>
      <c r="MXY2" s="26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33"/>
      <c r="MYM2" s="25"/>
      <c r="MYN2" s="26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5"/>
      <c r="MZA2" s="26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33"/>
      <c r="MZN2" s="25"/>
      <c r="MZO2" s="26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33"/>
      <c r="NAC2" s="25"/>
      <c r="NAD2" s="26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5"/>
      <c r="NAQ2" s="26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33"/>
      <c r="NBD2" s="25"/>
      <c r="NBE2" s="26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33"/>
      <c r="NBS2" s="25"/>
      <c r="NBT2" s="26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5"/>
      <c r="NCG2" s="26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33"/>
      <c r="NCT2" s="25"/>
      <c r="NCU2" s="26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33"/>
      <c r="NDI2" s="25"/>
      <c r="NDJ2" s="26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5"/>
      <c r="NDW2" s="26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33"/>
      <c r="NEJ2" s="25"/>
      <c r="NEK2" s="26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33"/>
      <c r="NEY2" s="25"/>
      <c r="NEZ2" s="26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5"/>
      <c r="NFM2" s="26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33"/>
      <c r="NFZ2" s="25"/>
      <c r="NGA2" s="26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33"/>
      <c r="NGO2" s="25"/>
      <c r="NGP2" s="26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5"/>
      <c r="NHC2" s="26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33"/>
      <c r="NHP2" s="25"/>
      <c r="NHQ2" s="26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33"/>
      <c r="NIE2" s="25"/>
      <c r="NIF2" s="26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5"/>
      <c r="NIS2" s="26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33"/>
      <c r="NJF2" s="25"/>
      <c r="NJG2" s="26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33"/>
      <c r="NJU2" s="25"/>
      <c r="NJV2" s="26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5"/>
      <c r="NKI2" s="26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33"/>
      <c r="NKV2" s="25"/>
      <c r="NKW2" s="26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33"/>
      <c r="NLK2" s="25"/>
      <c r="NLL2" s="26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5"/>
      <c r="NLY2" s="26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33"/>
      <c r="NML2" s="25"/>
      <c r="NMM2" s="26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33"/>
      <c r="NNA2" s="25"/>
      <c r="NNB2" s="26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5"/>
      <c r="NNO2" s="26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33"/>
      <c r="NOB2" s="25"/>
      <c r="NOC2" s="26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33"/>
      <c r="NOQ2" s="25"/>
      <c r="NOR2" s="26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5"/>
      <c r="NPE2" s="26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33"/>
      <c r="NPR2" s="25"/>
      <c r="NPS2" s="26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33"/>
      <c r="NQG2" s="25"/>
      <c r="NQH2" s="26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5"/>
      <c r="NQU2" s="26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33"/>
      <c r="NRH2" s="25"/>
      <c r="NRI2" s="26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33"/>
      <c r="NRW2" s="25"/>
      <c r="NRX2" s="26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5"/>
      <c r="NSK2" s="26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33"/>
      <c r="NSX2" s="25"/>
      <c r="NSY2" s="26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33"/>
      <c r="NTM2" s="25"/>
      <c r="NTN2" s="26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5"/>
      <c r="NUA2" s="26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33"/>
      <c r="NUN2" s="25"/>
      <c r="NUO2" s="26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33"/>
      <c r="NVC2" s="25"/>
      <c r="NVD2" s="26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5"/>
      <c r="NVQ2" s="26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33"/>
      <c r="NWD2" s="25"/>
      <c r="NWE2" s="26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33"/>
      <c r="NWS2" s="25"/>
      <c r="NWT2" s="26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5"/>
      <c r="NXG2" s="26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33"/>
      <c r="NXT2" s="25"/>
      <c r="NXU2" s="26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33"/>
      <c r="NYI2" s="25"/>
      <c r="NYJ2" s="26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5"/>
      <c r="NYW2" s="26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33"/>
      <c r="NZJ2" s="25"/>
      <c r="NZK2" s="26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33"/>
      <c r="NZY2" s="25"/>
      <c r="NZZ2" s="26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5"/>
      <c r="OAM2" s="26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33"/>
      <c r="OAZ2" s="25"/>
      <c r="OBA2" s="26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33"/>
      <c r="OBO2" s="25"/>
      <c r="OBP2" s="26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5"/>
      <c r="OCC2" s="26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33"/>
      <c r="OCP2" s="25"/>
      <c r="OCQ2" s="26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33"/>
      <c r="ODE2" s="25"/>
      <c r="ODF2" s="26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5"/>
      <c r="ODS2" s="26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33"/>
      <c r="OEF2" s="25"/>
      <c r="OEG2" s="26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33"/>
      <c r="OEU2" s="25"/>
      <c r="OEV2" s="26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5"/>
      <c r="OFI2" s="26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33"/>
      <c r="OFV2" s="25"/>
      <c r="OFW2" s="26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33"/>
      <c r="OGK2" s="25"/>
      <c r="OGL2" s="26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5"/>
      <c r="OGY2" s="26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33"/>
      <c r="OHL2" s="25"/>
      <c r="OHM2" s="26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33"/>
      <c r="OIA2" s="25"/>
      <c r="OIB2" s="26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5"/>
      <c r="OIO2" s="26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33"/>
      <c r="OJB2" s="25"/>
      <c r="OJC2" s="26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33"/>
      <c r="OJQ2" s="25"/>
      <c r="OJR2" s="26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5"/>
      <c r="OKE2" s="26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33"/>
      <c r="OKR2" s="25"/>
      <c r="OKS2" s="26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33"/>
      <c r="OLG2" s="25"/>
      <c r="OLH2" s="26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5"/>
      <c r="OLU2" s="26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33"/>
      <c r="OMH2" s="25"/>
      <c r="OMI2" s="26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33"/>
      <c r="OMW2" s="25"/>
      <c r="OMX2" s="26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5"/>
      <c r="ONK2" s="26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33"/>
      <c r="ONX2" s="25"/>
      <c r="ONY2" s="26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33"/>
      <c r="OOM2" s="25"/>
      <c r="OON2" s="26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5"/>
      <c r="OPA2" s="26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33"/>
      <c r="OPN2" s="25"/>
      <c r="OPO2" s="26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33"/>
      <c r="OQC2" s="25"/>
      <c r="OQD2" s="26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5"/>
      <c r="OQQ2" s="26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33"/>
      <c r="ORD2" s="25"/>
      <c r="ORE2" s="26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33"/>
      <c r="ORS2" s="25"/>
      <c r="ORT2" s="26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5"/>
      <c r="OSG2" s="26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33"/>
      <c r="OST2" s="25"/>
      <c r="OSU2" s="26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33"/>
      <c r="OTI2" s="25"/>
      <c r="OTJ2" s="26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5"/>
      <c r="OTW2" s="26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33"/>
      <c r="OUJ2" s="25"/>
      <c r="OUK2" s="26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33"/>
      <c r="OUY2" s="25"/>
      <c r="OUZ2" s="26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5"/>
      <c r="OVM2" s="26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33"/>
      <c r="OVZ2" s="25"/>
      <c r="OWA2" s="26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33"/>
      <c r="OWO2" s="25"/>
      <c r="OWP2" s="26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5"/>
      <c r="OXC2" s="26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33"/>
      <c r="OXP2" s="25"/>
      <c r="OXQ2" s="26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33"/>
      <c r="OYE2" s="25"/>
      <c r="OYF2" s="26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5"/>
      <c r="OYS2" s="26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33"/>
      <c r="OZF2" s="25"/>
      <c r="OZG2" s="26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33"/>
      <c r="OZU2" s="25"/>
      <c r="OZV2" s="26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5"/>
      <c r="PAI2" s="26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33"/>
      <c r="PAV2" s="25"/>
      <c r="PAW2" s="26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33"/>
      <c r="PBK2" s="25"/>
      <c r="PBL2" s="26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5"/>
      <c r="PBY2" s="26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33"/>
      <c r="PCL2" s="25"/>
      <c r="PCM2" s="26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33"/>
      <c r="PDA2" s="25"/>
      <c r="PDB2" s="26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5"/>
      <c r="PDO2" s="26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33"/>
      <c r="PEB2" s="25"/>
      <c r="PEC2" s="26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33"/>
      <c r="PEQ2" s="25"/>
      <c r="PER2" s="26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5"/>
      <c r="PFE2" s="26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33"/>
      <c r="PFR2" s="25"/>
      <c r="PFS2" s="26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33"/>
      <c r="PGG2" s="25"/>
      <c r="PGH2" s="26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5"/>
      <c r="PGU2" s="26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33"/>
      <c r="PHH2" s="25"/>
      <c r="PHI2" s="26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33"/>
      <c r="PHW2" s="25"/>
      <c r="PHX2" s="26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5"/>
      <c r="PIK2" s="26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33"/>
      <c r="PIX2" s="25"/>
      <c r="PIY2" s="26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33"/>
      <c r="PJM2" s="25"/>
      <c r="PJN2" s="26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5"/>
      <c r="PKA2" s="26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33"/>
      <c r="PKN2" s="25"/>
      <c r="PKO2" s="26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33"/>
      <c r="PLC2" s="25"/>
      <c r="PLD2" s="26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5"/>
      <c r="PLQ2" s="26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33"/>
      <c r="PMD2" s="25"/>
      <c r="PME2" s="26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33"/>
      <c r="PMS2" s="25"/>
      <c r="PMT2" s="26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5"/>
      <c r="PNG2" s="26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33"/>
      <c r="PNT2" s="25"/>
      <c r="PNU2" s="26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33"/>
      <c r="POI2" s="25"/>
      <c r="POJ2" s="26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5"/>
      <c r="POW2" s="26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33"/>
      <c r="PPJ2" s="25"/>
      <c r="PPK2" s="26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33"/>
      <c r="PPY2" s="25"/>
      <c r="PPZ2" s="26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5"/>
      <c r="PQM2" s="26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33"/>
      <c r="PQZ2" s="25"/>
      <c r="PRA2" s="26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33"/>
      <c r="PRO2" s="25"/>
      <c r="PRP2" s="26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5"/>
      <c r="PSC2" s="26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33"/>
      <c r="PSP2" s="25"/>
      <c r="PSQ2" s="26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33"/>
      <c r="PTE2" s="25"/>
      <c r="PTF2" s="26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5"/>
      <c r="PTS2" s="26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33"/>
      <c r="PUF2" s="25"/>
      <c r="PUG2" s="26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33"/>
      <c r="PUU2" s="25"/>
      <c r="PUV2" s="26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5"/>
      <c r="PVI2" s="26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33"/>
      <c r="PVV2" s="25"/>
      <c r="PVW2" s="26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33"/>
      <c r="PWK2" s="25"/>
      <c r="PWL2" s="26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5"/>
      <c r="PWY2" s="26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33"/>
      <c r="PXL2" s="25"/>
      <c r="PXM2" s="26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33"/>
      <c r="PYA2" s="25"/>
      <c r="PYB2" s="26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5"/>
      <c r="PYO2" s="26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33"/>
      <c r="PZB2" s="25"/>
      <c r="PZC2" s="26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33"/>
      <c r="PZQ2" s="25"/>
      <c r="PZR2" s="26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5"/>
      <c r="QAE2" s="26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33"/>
      <c r="QAR2" s="25"/>
      <c r="QAS2" s="26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33"/>
      <c r="QBG2" s="25"/>
      <c r="QBH2" s="26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5"/>
      <c r="QBU2" s="26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33"/>
      <c r="QCH2" s="25"/>
      <c r="QCI2" s="26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33"/>
      <c r="QCW2" s="25"/>
      <c r="QCX2" s="26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5"/>
      <c r="QDK2" s="26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33"/>
      <c r="QDX2" s="25"/>
      <c r="QDY2" s="26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33"/>
      <c r="QEM2" s="25"/>
      <c r="QEN2" s="26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5"/>
      <c r="QFA2" s="26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33"/>
      <c r="QFN2" s="25"/>
      <c r="QFO2" s="26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33"/>
      <c r="QGC2" s="25"/>
      <c r="QGD2" s="26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5"/>
      <c r="QGQ2" s="26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33"/>
      <c r="QHD2" s="25"/>
      <c r="QHE2" s="26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33"/>
      <c r="QHS2" s="25"/>
      <c r="QHT2" s="26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5"/>
      <c r="QIG2" s="26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33"/>
      <c r="QIT2" s="25"/>
      <c r="QIU2" s="26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33"/>
      <c r="QJI2" s="25"/>
      <c r="QJJ2" s="26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5"/>
      <c r="QJW2" s="26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33"/>
      <c r="QKJ2" s="25"/>
      <c r="QKK2" s="26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33"/>
      <c r="QKY2" s="25"/>
      <c r="QKZ2" s="26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5"/>
      <c r="QLM2" s="26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33"/>
      <c r="QLZ2" s="25"/>
      <c r="QMA2" s="26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33"/>
      <c r="QMO2" s="25"/>
      <c r="QMP2" s="26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5"/>
      <c r="QNC2" s="26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33"/>
      <c r="QNP2" s="25"/>
      <c r="QNQ2" s="26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33"/>
      <c r="QOE2" s="25"/>
      <c r="QOF2" s="26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5"/>
      <c r="QOS2" s="26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33"/>
      <c r="QPF2" s="25"/>
      <c r="QPG2" s="26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33"/>
      <c r="QPU2" s="25"/>
      <c r="QPV2" s="26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5"/>
      <c r="QQI2" s="26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33"/>
      <c r="QQV2" s="25"/>
      <c r="QQW2" s="26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33"/>
      <c r="QRK2" s="25"/>
      <c r="QRL2" s="26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5"/>
      <c r="QRY2" s="26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33"/>
      <c r="QSL2" s="25"/>
      <c r="QSM2" s="26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33"/>
      <c r="QTA2" s="25"/>
      <c r="QTB2" s="26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5"/>
      <c r="QTO2" s="26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33"/>
      <c r="QUB2" s="25"/>
      <c r="QUC2" s="26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33"/>
      <c r="QUQ2" s="25"/>
      <c r="QUR2" s="26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5"/>
      <c r="QVE2" s="26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33"/>
      <c r="QVR2" s="25"/>
      <c r="QVS2" s="26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33"/>
      <c r="QWG2" s="25"/>
      <c r="QWH2" s="26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5"/>
      <c r="QWU2" s="26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33"/>
      <c r="QXH2" s="25"/>
      <c r="QXI2" s="26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33"/>
      <c r="QXW2" s="25"/>
      <c r="QXX2" s="26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5"/>
      <c r="QYK2" s="26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33"/>
      <c r="QYX2" s="25"/>
      <c r="QYY2" s="26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33"/>
      <c r="QZM2" s="25"/>
      <c r="QZN2" s="26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5"/>
      <c r="RAA2" s="26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33"/>
      <c r="RAN2" s="25"/>
      <c r="RAO2" s="26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33"/>
      <c r="RBC2" s="25"/>
      <c r="RBD2" s="26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5"/>
      <c r="RBQ2" s="26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33"/>
      <c r="RCD2" s="25"/>
      <c r="RCE2" s="26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33"/>
      <c r="RCS2" s="25"/>
      <c r="RCT2" s="26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5"/>
      <c r="RDG2" s="26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33"/>
      <c r="RDT2" s="25"/>
      <c r="RDU2" s="26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33"/>
      <c r="REI2" s="25"/>
      <c r="REJ2" s="26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5"/>
      <c r="REW2" s="26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33"/>
      <c r="RFJ2" s="25"/>
      <c r="RFK2" s="26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33"/>
      <c r="RFY2" s="25"/>
      <c r="RFZ2" s="26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5"/>
      <c r="RGM2" s="26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33"/>
      <c r="RGZ2" s="25"/>
      <c r="RHA2" s="26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33"/>
      <c r="RHO2" s="25"/>
      <c r="RHP2" s="26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5"/>
      <c r="RIC2" s="26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33"/>
      <c r="RIP2" s="25"/>
      <c r="RIQ2" s="26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33"/>
      <c r="RJE2" s="25"/>
      <c r="RJF2" s="26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5"/>
      <c r="RJS2" s="26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33"/>
      <c r="RKF2" s="25"/>
      <c r="RKG2" s="26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33"/>
      <c r="RKU2" s="25"/>
      <c r="RKV2" s="26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5"/>
      <c r="RLI2" s="26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33"/>
      <c r="RLV2" s="25"/>
      <c r="RLW2" s="26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33"/>
      <c r="RMK2" s="25"/>
      <c r="RML2" s="26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5"/>
      <c r="RMY2" s="26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33"/>
      <c r="RNL2" s="25"/>
      <c r="RNM2" s="26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33"/>
      <c r="ROA2" s="25"/>
      <c r="ROB2" s="26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5"/>
      <c r="ROO2" s="26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33"/>
      <c r="RPB2" s="25"/>
      <c r="RPC2" s="26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33"/>
      <c r="RPQ2" s="25"/>
      <c r="RPR2" s="26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5"/>
      <c r="RQE2" s="26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33"/>
      <c r="RQR2" s="25"/>
      <c r="RQS2" s="26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33"/>
      <c r="RRG2" s="25"/>
      <c r="RRH2" s="26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5"/>
      <c r="RRU2" s="26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33"/>
      <c r="RSH2" s="25"/>
      <c r="RSI2" s="26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33"/>
      <c r="RSW2" s="25"/>
      <c r="RSX2" s="26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5"/>
      <c r="RTK2" s="26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33"/>
      <c r="RTX2" s="25"/>
      <c r="RTY2" s="26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33"/>
      <c r="RUM2" s="25"/>
      <c r="RUN2" s="26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5"/>
      <c r="RVA2" s="26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33"/>
      <c r="RVN2" s="25"/>
      <c r="RVO2" s="26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33"/>
      <c r="RWC2" s="25"/>
      <c r="RWD2" s="26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5"/>
      <c r="RWQ2" s="26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33"/>
      <c r="RXD2" s="25"/>
      <c r="RXE2" s="26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33"/>
      <c r="RXS2" s="25"/>
      <c r="RXT2" s="26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5"/>
      <c r="RYG2" s="26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33"/>
      <c r="RYT2" s="25"/>
      <c r="RYU2" s="26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33"/>
      <c r="RZI2" s="25"/>
      <c r="RZJ2" s="26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5"/>
      <c r="RZW2" s="26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33"/>
      <c r="SAJ2" s="25"/>
      <c r="SAK2" s="26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33"/>
      <c r="SAY2" s="25"/>
      <c r="SAZ2" s="26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5"/>
      <c r="SBM2" s="26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33"/>
      <c r="SBZ2" s="25"/>
      <c r="SCA2" s="26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33"/>
      <c r="SCO2" s="25"/>
      <c r="SCP2" s="26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5"/>
      <c r="SDC2" s="26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33"/>
      <c r="SDP2" s="25"/>
      <c r="SDQ2" s="26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33"/>
      <c r="SEE2" s="25"/>
      <c r="SEF2" s="26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5"/>
      <c r="SES2" s="26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33"/>
      <c r="SFF2" s="25"/>
      <c r="SFG2" s="26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33"/>
      <c r="SFU2" s="25"/>
      <c r="SFV2" s="26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5"/>
      <c r="SGI2" s="26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33"/>
      <c r="SGV2" s="25"/>
      <c r="SGW2" s="26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33"/>
      <c r="SHK2" s="25"/>
      <c r="SHL2" s="26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5"/>
      <c r="SHY2" s="26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33"/>
      <c r="SIL2" s="25"/>
      <c r="SIM2" s="26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33"/>
      <c r="SJA2" s="25"/>
      <c r="SJB2" s="26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5"/>
      <c r="SJO2" s="26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33"/>
      <c r="SKB2" s="25"/>
      <c r="SKC2" s="26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33"/>
      <c r="SKQ2" s="25"/>
      <c r="SKR2" s="26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5"/>
      <c r="SLE2" s="26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33"/>
      <c r="SLR2" s="25"/>
      <c r="SLS2" s="26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33"/>
      <c r="SMG2" s="25"/>
      <c r="SMH2" s="26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5"/>
      <c r="SMU2" s="26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33"/>
      <c r="SNH2" s="25"/>
      <c r="SNI2" s="26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33"/>
      <c r="SNW2" s="25"/>
      <c r="SNX2" s="26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5"/>
      <c r="SOK2" s="26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33"/>
      <c r="SOX2" s="25"/>
      <c r="SOY2" s="26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33"/>
      <c r="SPM2" s="25"/>
      <c r="SPN2" s="26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5"/>
      <c r="SQA2" s="26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33"/>
      <c r="SQN2" s="25"/>
      <c r="SQO2" s="26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33"/>
      <c r="SRC2" s="25"/>
      <c r="SRD2" s="26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5"/>
      <c r="SRQ2" s="26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33"/>
      <c r="SSD2" s="25"/>
      <c r="SSE2" s="26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33"/>
      <c r="SSS2" s="25"/>
      <c r="SST2" s="26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5"/>
      <c r="STG2" s="26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33"/>
      <c r="STT2" s="25"/>
      <c r="STU2" s="26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33"/>
      <c r="SUI2" s="25"/>
      <c r="SUJ2" s="26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5"/>
      <c r="SUW2" s="26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33"/>
      <c r="SVJ2" s="25"/>
      <c r="SVK2" s="26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33"/>
      <c r="SVY2" s="25"/>
      <c r="SVZ2" s="26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5"/>
      <c r="SWM2" s="26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33"/>
      <c r="SWZ2" s="25"/>
      <c r="SXA2" s="26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33"/>
      <c r="SXO2" s="25"/>
      <c r="SXP2" s="26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5"/>
      <c r="SYC2" s="26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33"/>
      <c r="SYP2" s="25"/>
      <c r="SYQ2" s="26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33"/>
      <c r="SZE2" s="25"/>
      <c r="SZF2" s="26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5"/>
      <c r="SZS2" s="26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33"/>
      <c r="TAF2" s="25"/>
      <c r="TAG2" s="26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33"/>
      <c r="TAU2" s="25"/>
      <c r="TAV2" s="26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5"/>
      <c r="TBI2" s="26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33"/>
      <c r="TBV2" s="25"/>
      <c r="TBW2" s="26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33"/>
      <c r="TCK2" s="25"/>
      <c r="TCL2" s="26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5"/>
      <c r="TCY2" s="26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33"/>
      <c r="TDL2" s="25"/>
      <c r="TDM2" s="26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33"/>
      <c r="TEA2" s="25"/>
      <c r="TEB2" s="26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5"/>
      <c r="TEO2" s="26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33"/>
      <c r="TFB2" s="25"/>
      <c r="TFC2" s="26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33"/>
      <c r="TFQ2" s="25"/>
      <c r="TFR2" s="26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5"/>
      <c r="TGE2" s="26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33"/>
      <c r="TGR2" s="25"/>
      <c r="TGS2" s="26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33"/>
      <c r="THG2" s="25"/>
      <c r="THH2" s="26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5"/>
      <c r="THU2" s="26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33"/>
      <c r="TIH2" s="25"/>
      <c r="TII2" s="26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33"/>
      <c r="TIW2" s="25"/>
      <c r="TIX2" s="26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5"/>
      <c r="TJK2" s="26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33"/>
      <c r="TJX2" s="25"/>
      <c r="TJY2" s="26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33"/>
      <c r="TKM2" s="25"/>
      <c r="TKN2" s="26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5"/>
      <c r="TLA2" s="26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33"/>
      <c r="TLN2" s="25"/>
      <c r="TLO2" s="26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33"/>
      <c r="TMC2" s="25"/>
      <c r="TMD2" s="26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5"/>
      <c r="TMQ2" s="26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33"/>
      <c r="TND2" s="25"/>
      <c r="TNE2" s="26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33"/>
      <c r="TNS2" s="25"/>
      <c r="TNT2" s="26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5"/>
      <c r="TOG2" s="26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33"/>
      <c r="TOT2" s="25"/>
      <c r="TOU2" s="26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33"/>
      <c r="TPI2" s="25"/>
      <c r="TPJ2" s="26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5"/>
      <c r="TPW2" s="26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33"/>
      <c r="TQJ2" s="25"/>
      <c r="TQK2" s="26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33"/>
      <c r="TQY2" s="25"/>
      <c r="TQZ2" s="26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5"/>
      <c r="TRM2" s="26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33"/>
      <c r="TRZ2" s="25"/>
      <c r="TSA2" s="26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33"/>
      <c r="TSO2" s="25"/>
      <c r="TSP2" s="26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5"/>
      <c r="TTC2" s="26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33"/>
      <c r="TTP2" s="25"/>
      <c r="TTQ2" s="26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33"/>
      <c r="TUE2" s="25"/>
      <c r="TUF2" s="26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5"/>
      <c r="TUS2" s="26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33"/>
      <c r="TVF2" s="25"/>
      <c r="TVG2" s="26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33"/>
      <c r="TVU2" s="25"/>
      <c r="TVV2" s="26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5"/>
      <c r="TWI2" s="26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33"/>
      <c r="TWV2" s="25"/>
      <c r="TWW2" s="26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33"/>
      <c r="TXK2" s="25"/>
      <c r="TXL2" s="26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5"/>
      <c r="TXY2" s="26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33"/>
      <c r="TYL2" s="25"/>
      <c r="TYM2" s="26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33"/>
      <c r="TZA2" s="25"/>
      <c r="TZB2" s="26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5"/>
      <c r="TZO2" s="26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33"/>
      <c r="UAB2" s="25"/>
      <c r="UAC2" s="26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33"/>
      <c r="UAQ2" s="25"/>
      <c r="UAR2" s="26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5"/>
      <c r="UBE2" s="26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33"/>
      <c r="UBR2" s="25"/>
      <c r="UBS2" s="26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33"/>
      <c r="UCG2" s="25"/>
      <c r="UCH2" s="26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5"/>
      <c r="UCU2" s="26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33"/>
      <c r="UDH2" s="25"/>
      <c r="UDI2" s="26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33"/>
      <c r="UDW2" s="25"/>
      <c r="UDX2" s="26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5"/>
      <c r="UEK2" s="26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33"/>
      <c r="UEX2" s="25"/>
      <c r="UEY2" s="26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33"/>
      <c r="UFM2" s="25"/>
      <c r="UFN2" s="26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5"/>
      <c r="UGA2" s="26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33"/>
      <c r="UGN2" s="25"/>
      <c r="UGO2" s="26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33"/>
      <c r="UHC2" s="25"/>
      <c r="UHD2" s="26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5"/>
      <c r="UHQ2" s="26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33"/>
      <c r="UID2" s="25"/>
      <c r="UIE2" s="26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33"/>
      <c r="UIS2" s="25"/>
      <c r="UIT2" s="26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5"/>
      <c r="UJG2" s="26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33"/>
      <c r="UJT2" s="25"/>
      <c r="UJU2" s="26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33"/>
      <c r="UKI2" s="25"/>
      <c r="UKJ2" s="26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5"/>
      <c r="UKW2" s="26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33"/>
      <c r="ULJ2" s="25"/>
      <c r="ULK2" s="26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33"/>
      <c r="ULY2" s="25"/>
      <c r="ULZ2" s="26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5"/>
      <c r="UMM2" s="26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33"/>
      <c r="UMZ2" s="25"/>
      <c r="UNA2" s="26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33"/>
      <c r="UNO2" s="25"/>
      <c r="UNP2" s="26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5"/>
      <c r="UOC2" s="26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33"/>
      <c r="UOP2" s="25"/>
      <c r="UOQ2" s="26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33"/>
      <c r="UPE2" s="25"/>
      <c r="UPF2" s="26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5"/>
      <c r="UPS2" s="26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33"/>
      <c r="UQF2" s="25"/>
      <c r="UQG2" s="26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33"/>
      <c r="UQU2" s="25"/>
      <c r="UQV2" s="26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5"/>
      <c r="URI2" s="26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33"/>
      <c r="URV2" s="25"/>
      <c r="URW2" s="26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33"/>
      <c r="USK2" s="25"/>
      <c r="USL2" s="26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5"/>
      <c r="USY2" s="26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33"/>
      <c r="UTL2" s="25"/>
      <c r="UTM2" s="26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33"/>
      <c r="UUA2" s="25"/>
      <c r="UUB2" s="26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5"/>
      <c r="UUO2" s="26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33"/>
      <c r="UVB2" s="25"/>
      <c r="UVC2" s="26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33"/>
      <c r="UVQ2" s="25"/>
      <c r="UVR2" s="26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5"/>
      <c r="UWE2" s="26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33"/>
      <c r="UWR2" s="25"/>
      <c r="UWS2" s="26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33"/>
      <c r="UXG2" s="25"/>
      <c r="UXH2" s="26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5"/>
      <c r="UXU2" s="26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33"/>
      <c r="UYH2" s="25"/>
      <c r="UYI2" s="26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33"/>
      <c r="UYW2" s="25"/>
      <c r="UYX2" s="26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5"/>
      <c r="UZK2" s="26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33"/>
      <c r="UZX2" s="25"/>
      <c r="UZY2" s="26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33"/>
      <c r="VAM2" s="25"/>
      <c r="VAN2" s="26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5"/>
      <c r="VBA2" s="26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33"/>
      <c r="VBN2" s="25"/>
      <c r="VBO2" s="26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33"/>
      <c r="VCC2" s="25"/>
      <c r="VCD2" s="26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5"/>
      <c r="VCQ2" s="26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33"/>
      <c r="VDD2" s="25"/>
      <c r="VDE2" s="26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33"/>
      <c r="VDS2" s="25"/>
      <c r="VDT2" s="26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5"/>
      <c r="VEG2" s="26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33"/>
      <c r="VET2" s="25"/>
      <c r="VEU2" s="26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33"/>
      <c r="VFI2" s="25"/>
      <c r="VFJ2" s="26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5"/>
      <c r="VFW2" s="26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33"/>
      <c r="VGJ2" s="25"/>
      <c r="VGK2" s="26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33"/>
      <c r="VGY2" s="25"/>
      <c r="VGZ2" s="26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5"/>
      <c r="VHM2" s="26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33"/>
      <c r="VHZ2" s="25"/>
      <c r="VIA2" s="26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33"/>
      <c r="VIO2" s="25"/>
      <c r="VIP2" s="26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5"/>
      <c r="VJC2" s="26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33"/>
      <c r="VJP2" s="25"/>
      <c r="VJQ2" s="26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33"/>
      <c r="VKE2" s="25"/>
      <c r="VKF2" s="26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5"/>
      <c r="VKS2" s="26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33"/>
      <c r="VLF2" s="25"/>
      <c r="VLG2" s="26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33"/>
      <c r="VLU2" s="25"/>
      <c r="VLV2" s="26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5"/>
      <c r="VMI2" s="26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33"/>
      <c r="VMV2" s="25"/>
      <c r="VMW2" s="26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33"/>
      <c r="VNK2" s="25"/>
      <c r="VNL2" s="26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5"/>
      <c r="VNY2" s="26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33"/>
      <c r="VOL2" s="25"/>
      <c r="VOM2" s="26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33"/>
      <c r="VPA2" s="25"/>
      <c r="VPB2" s="26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5"/>
      <c r="VPO2" s="26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33"/>
      <c r="VQB2" s="25"/>
      <c r="VQC2" s="26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33"/>
      <c r="VQQ2" s="25"/>
      <c r="VQR2" s="26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5"/>
      <c r="VRE2" s="26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33"/>
      <c r="VRR2" s="25"/>
      <c r="VRS2" s="26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33"/>
      <c r="VSG2" s="25"/>
      <c r="VSH2" s="26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5"/>
      <c r="VSU2" s="26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33"/>
      <c r="VTH2" s="25"/>
      <c r="VTI2" s="26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33"/>
      <c r="VTW2" s="25"/>
      <c r="VTX2" s="26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5"/>
      <c r="VUK2" s="26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33"/>
      <c r="VUX2" s="25"/>
      <c r="VUY2" s="26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33"/>
      <c r="VVM2" s="25"/>
      <c r="VVN2" s="26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5"/>
      <c r="VWA2" s="26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33"/>
      <c r="VWN2" s="25"/>
      <c r="VWO2" s="26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33"/>
      <c r="VXC2" s="25"/>
      <c r="VXD2" s="26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5"/>
      <c r="VXQ2" s="26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33"/>
      <c r="VYD2" s="25"/>
      <c r="VYE2" s="26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33"/>
      <c r="VYS2" s="25"/>
      <c r="VYT2" s="26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5"/>
      <c r="VZG2" s="26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33"/>
      <c r="VZT2" s="25"/>
      <c r="VZU2" s="26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33"/>
      <c r="WAI2" s="25"/>
      <c r="WAJ2" s="26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5"/>
      <c r="WAW2" s="26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33"/>
      <c r="WBJ2" s="25"/>
      <c r="WBK2" s="26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33"/>
      <c r="WBY2" s="25"/>
      <c r="WBZ2" s="26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5"/>
      <c r="WCM2" s="26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33"/>
      <c r="WCZ2" s="25"/>
      <c r="WDA2" s="26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33"/>
      <c r="WDO2" s="25"/>
      <c r="WDP2" s="26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5"/>
      <c r="WEC2" s="26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33"/>
      <c r="WEP2" s="25"/>
      <c r="WEQ2" s="26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33"/>
      <c r="WFE2" s="25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5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33"/>
      <c r="WGF2" s="25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33"/>
      <c r="WGU2" s="25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5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33"/>
      <c r="WHV2" s="25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33"/>
      <c r="WIK2" s="25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5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33"/>
      <c r="WJL2" s="25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33"/>
      <c r="WKA2" s="25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5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33"/>
      <c r="WLB2" s="25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33"/>
      <c r="WLQ2" s="25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5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33"/>
      <c r="WMR2" s="25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33"/>
      <c r="WNG2" s="25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5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33"/>
      <c r="WOH2" s="25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33"/>
      <c r="WOW2" s="25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5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33"/>
      <c r="WPX2" s="25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33"/>
      <c r="WQM2" s="25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5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33"/>
      <c r="WRN2" s="25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33"/>
      <c r="WSC2" s="25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5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33"/>
      <c r="WTD2" s="25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33"/>
      <c r="WTS2" s="25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5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33"/>
      <c r="WUT2" s="25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33"/>
      <c r="WVI2" s="25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5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33"/>
      <c r="WWJ2" s="25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33"/>
      <c r="WWY2" s="25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5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33"/>
      <c r="WXZ2" s="25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33"/>
      <c r="WYO2" s="25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5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33"/>
      <c r="WZP2" s="25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33"/>
      <c r="XAE2" s="25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5"/>
      <c r="XAS2" s="26"/>
      <c r="XAT2" s="26"/>
      <c r="XAU2" s="26"/>
    </row>
    <row r="3" spans="1:16271" s="27" customFormat="1" ht="18.75" customHeight="1" x14ac:dyDescent="0.35">
      <c r="A3" s="3" t="s">
        <v>40</v>
      </c>
      <c r="B3" s="4">
        <f>SUM(B4:B11)</f>
        <v>35</v>
      </c>
      <c r="C3" s="4">
        <f t="shared" ref="C3:M3" si="0">SUM(C4:C11)</f>
        <v>34</v>
      </c>
      <c r="D3" s="4">
        <f t="shared" si="0"/>
        <v>33</v>
      </c>
      <c r="E3" s="4">
        <f t="shared" si="0"/>
        <v>34</v>
      </c>
      <c r="F3" s="4">
        <f t="shared" si="0"/>
        <v>38</v>
      </c>
      <c r="G3" s="4">
        <f t="shared" si="0"/>
        <v>36</v>
      </c>
      <c r="H3" s="4">
        <f t="shared" si="0"/>
        <v>33</v>
      </c>
      <c r="I3" s="4">
        <f t="shared" si="0"/>
        <v>26</v>
      </c>
      <c r="J3" s="4">
        <f t="shared" si="0"/>
        <v>21</v>
      </c>
      <c r="K3" s="4">
        <f t="shared" si="0"/>
        <v>20</v>
      </c>
      <c r="L3" s="4">
        <f t="shared" si="0"/>
        <v>19</v>
      </c>
      <c r="M3" s="4">
        <f t="shared" si="0"/>
        <v>0</v>
      </c>
      <c r="N3" s="29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0"/>
      <c r="AA3" s="31"/>
      <c r="AB3" s="29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30"/>
      <c r="AP3" s="31"/>
      <c r="AQ3" s="29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30"/>
      <c r="BD3" s="29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30"/>
      <c r="BQ3" s="31"/>
      <c r="BR3" s="29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30"/>
      <c r="CF3" s="31"/>
      <c r="CG3" s="29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30"/>
      <c r="CT3" s="29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30"/>
      <c r="DG3" s="31"/>
      <c r="DH3" s="29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30"/>
      <c r="DV3" s="31"/>
      <c r="DW3" s="29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30"/>
      <c r="EJ3" s="29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30"/>
      <c r="EW3" s="31"/>
      <c r="EX3" s="29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30"/>
      <c r="FL3" s="31"/>
      <c r="FM3" s="29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30"/>
      <c r="FZ3" s="29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30"/>
      <c r="GM3" s="31"/>
      <c r="GN3" s="29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30"/>
      <c r="HB3" s="31"/>
      <c r="HC3" s="29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30"/>
      <c r="HP3" s="29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30"/>
      <c r="IC3" s="31"/>
      <c r="ID3" s="29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30"/>
      <c r="IR3" s="31"/>
      <c r="IS3" s="29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30"/>
      <c r="JF3" s="29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30"/>
      <c r="JS3" s="31"/>
      <c r="JT3" s="29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30"/>
      <c r="KH3" s="31"/>
      <c r="KI3" s="29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30"/>
      <c r="KV3" s="29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30"/>
      <c r="LI3" s="31"/>
      <c r="LJ3" s="29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30"/>
      <c r="LX3" s="31"/>
      <c r="LY3" s="29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30"/>
      <c r="ML3" s="29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30"/>
      <c r="MY3" s="31"/>
      <c r="MZ3" s="29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30"/>
      <c r="NN3" s="31"/>
      <c r="NO3" s="29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30"/>
      <c r="OB3" s="29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30"/>
      <c r="OO3" s="31"/>
      <c r="OP3" s="29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30"/>
      <c r="PD3" s="31"/>
      <c r="PE3" s="29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30"/>
      <c r="PR3" s="29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30"/>
      <c r="QE3" s="31"/>
      <c r="QF3" s="29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30"/>
      <c r="QT3" s="31"/>
      <c r="QU3" s="29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30"/>
      <c r="RH3" s="29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30"/>
      <c r="RU3" s="31"/>
      <c r="RV3" s="29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30"/>
      <c r="SJ3" s="31"/>
      <c r="SK3" s="29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30"/>
      <c r="SX3" s="29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30"/>
      <c r="TK3" s="31"/>
      <c r="TL3" s="29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30"/>
      <c r="TZ3" s="31"/>
      <c r="UA3" s="29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30"/>
      <c r="UN3" s="29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30"/>
      <c r="VA3" s="31"/>
      <c r="VB3" s="29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30"/>
      <c r="VP3" s="31"/>
      <c r="VQ3" s="29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30"/>
      <c r="WD3" s="29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30"/>
      <c r="WQ3" s="31"/>
      <c r="WR3" s="29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30"/>
      <c r="XF3" s="31"/>
      <c r="XG3" s="29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30"/>
      <c r="XT3" s="29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30"/>
      <c r="YG3" s="31"/>
      <c r="YH3" s="29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30"/>
      <c r="YV3" s="31"/>
      <c r="YW3" s="29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30"/>
      <c r="ZJ3" s="29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30"/>
      <c r="ZW3" s="31"/>
      <c r="ZX3" s="29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30"/>
      <c r="AAL3" s="31"/>
      <c r="AAM3" s="29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30"/>
      <c r="AAZ3" s="29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30"/>
      <c r="ABM3" s="31"/>
      <c r="ABN3" s="29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30"/>
      <c r="ACB3" s="31"/>
      <c r="ACC3" s="29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30"/>
      <c r="ACP3" s="29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30"/>
      <c r="ADC3" s="31"/>
      <c r="ADD3" s="29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30"/>
      <c r="ADR3" s="31"/>
      <c r="ADS3" s="29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30"/>
      <c r="AEF3" s="29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30"/>
      <c r="AES3" s="31"/>
      <c r="AET3" s="29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30"/>
      <c r="AFH3" s="31"/>
      <c r="AFI3" s="29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30"/>
      <c r="AFV3" s="29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30"/>
      <c r="AGI3" s="31"/>
      <c r="AGJ3" s="29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30"/>
      <c r="AGX3" s="31"/>
      <c r="AGY3" s="29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30"/>
      <c r="AHL3" s="29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30"/>
      <c r="AHY3" s="31"/>
      <c r="AHZ3" s="29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30"/>
      <c r="AIN3" s="31"/>
      <c r="AIO3" s="29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30"/>
      <c r="AJB3" s="29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30"/>
      <c r="AJO3" s="31"/>
      <c r="AJP3" s="29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30"/>
      <c r="AKD3" s="31"/>
      <c r="AKE3" s="29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30"/>
      <c r="AKR3" s="29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30"/>
      <c r="ALE3" s="31"/>
      <c r="ALF3" s="29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30"/>
      <c r="ALT3" s="31"/>
      <c r="ALU3" s="29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30"/>
      <c r="AMH3" s="29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30"/>
      <c r="AMU3" s="31"/>
      <c r="AMV3" s="29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30"/>
      <c r="ANJ3" s="31"/>
      <c r="ANK3" s="29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30"/>
      <c r="ANX3" s="29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30"/>
      <c r="AOK3" s="31"/>
      <c r="AOL3" s="29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30"/>
      <c r="AOZ3" s="31"/>
      <c r="APA3" s="29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30"/>
      <c r="APN3" s="29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30"/>
      <c r="AQA3" s="31"/>
      <c r="AQB3" s="29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30"/>
      <c r="AQP3" s="31"/>
      <c r="AQQ3" s="29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30"/>
      <c r="ARD3" s="29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30"/>
      <c r="ARQ3" s="31"/>
      <c r="ARR3" s="29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30"/>
      <c r="ASF3" s="31"/>
      <c r="ASG3" s="29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30"/>
      <c r="AST3" s="29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30"/>
      <c r="ATG3" s="31"/>
      <c r="ATH3" s="29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30"/>
      <c r="ATV3" s="31"/>
      <c r="ATW3" s="29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30"/>
      <c r="AUJ3" s="29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30"/>
      <c r="AUW3" s="31"/>
      <c r="AUX3" s="29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30"/>
      <c r="AVL3" s="31"/>
      <c r="AVM3" s="29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30"/>
      <c r="AVZ3" s="29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30"/>
      <c r="AWM3" s="31"/>
      <c r="AWN3" s="29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30"/>
      <c r="AXB3" s="31"/>
      <c r="AXC3" s="29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30"/>
      <c r="AXP3" s="29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30"/>
      <c r="AYC3" s="31"/>
      <c r="AYD3" s="29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30"/>
      <c r="AYR3" s="31"/>
      <c r="AYS3" s="29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30"/>
      <c r="AZF3" s="29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30"/>
      <c r="AZS3" s="31"/>
      <c r="AZT3" s="29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30"/>
      <c r="BAH3" s="31"/>
      <c r="BAI3" s="29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30"/>
      <c r="BAV3" s="29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30"/>
      <c r="BBI3" s="31"/>
      <c r="BBJ3" s="29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30"/>
      <c r="BBX3" s="31"/>
      <c r="BBY3" s="29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30"/>
      <c r="BCL3" s="29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30"/>
      <c r="BCY3" s="31"/>
      <c r="BCZ3" s="29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30"/>
      <c r="BDN3" s="31"/>
      <c r="BDO3" s="29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30"/>
      <c r="BEB3" s="29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30"/>
      <c r="BEO3" s="31"/>
      <c r="BEP3" s="29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30"/>
      <c r="BFD3" s="31"/>
      <c r="BFE3" s="29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30"/>
      <c r="BFR3" s="29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30"/>
      <c r="BGE3" s="31"/>
      <c r="BGF3" s="29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30"/>
      <c r="BGT3" s="31"/>
      <c r="BGU3" s="29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30"/>
      <c r="BHH3" s="29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30"/>
      <c r="BHU3" s="31"/>
      <c r="BHV3" s="29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30"/>
      <c r="BIJ3" s="31"/>
      <c r="BIK3" s="29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30"/>
      <c r="BIX3" s="29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30"/>
      <c r="BJK3" s="31"/>
      <c r="BJL3" s="29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30"/>
      <c r="BJZ3" s="31"/>
      <c r="BKA3" s="29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30"/>
      <c r="BKN3" s="29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30"/>
      <c r="BLA3" s="31"/>
      <c r="BLB3" s="29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30"/>
      <c r="BLP3" s="31"/>
      <c r="BLQ3" s="29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30"/>
      <c r="BMD3" s="29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30"/>
      <c r="BMQ3" s="31"/>
      <c r="BMR3" s="29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30"/>
      <c r="BNF3" s="31"/>
      <c r="BNG3" s="29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30"/>
      <c r="BNT3" s="29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30"/>
      <c r="BOG3" s="31"/>
      <c r="BOH3" s="29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30"/>
      <c r="BOV3" s="31"/>
      <c r="BOW3" s="29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30"/>
      <c r="BPJ3" s="29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30"/>
      <c r="BPW3" s="31"/>
      <c r="BPX3" s="29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30"/>
      <c r="BQL3" s="31"/>
      <c r="BQM3" s="29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30"/>
      <c r="BQZ3" s="29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30"/>
      <c r="BRM3" s="31"/>
      <c r="BRN3" s="29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30"/>
      <c r="BSB3" s="31"/>
      <c r="BSC3" s="29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30"/>
      <c r="BSP3" s="29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30"/>
      <c r="BTC3" s="31"/>
      <c r="BTD3" s="29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30"/>
      <c r="BTR3" s="31"/>
      <c r="BTS3" s="29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30"/>
      <c r="BUF3" s="29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30"/>
      <c r="BUS3" s="31"/>
      <c r="BUT3" s="29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30"/>
      <c r="BVH3" s="31"/>
      <c r="BVI3" s="29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30"/>
      <c r="BVV3" s="29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30"/>
      <c r="BWI3" s="31"/>
      <c r="BWJ3" s="29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30"/>
      <c r="BWX3" s="31"/>
      <c r="BWY3" s="29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30"/>
      <c r="BXL3" s="29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30"/>
      <c r="BXY3" s="31"/>
      <c r="BXZ3" s="29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30"/>
      <c r="BYN3" s="31"/>
      <c r="BYO3" s="29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30"/>
      <c r="BZB3" s="29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30"/>
      <c r="BZO3" s="31"/>
      <c r="BZP3" s="29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30"/>
      <c r="CAD3" s="31"/>
      <c r="CAE3" s="29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30"/>
      <c r="CAR3" s="29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30"/>
      <c r="CBE3" s="31"/>
      <c r="CBF3" s="29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30"/>
      <c r="CBT3" s="31"/>
      <c r="CBU3" s="29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30"/>
      <c r="CCH3" s="29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30"/>
      <c r="CCU3" s="31"/>
      <c r="CCV3" s="29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30"/>
      <c r="CDJ3" s="31"/>
      <c r="CDK3" s="29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30"/>
      <c r="CDX3" s="29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30"/>
      <c r="CEK3" s="31"/>
      <c r="CEL3" s="29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30"/>
      <c r="CEZ3" s="31"/>
      <c r="CFA3" s="29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30"/>
      <c r="CFN3" s="29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30"/>
      <c r="CGA3" s="31"/>
      <c r="CGB3" s="29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30"/>
      <c r="CGP3" s="31"/>
      <c r="CGQ3" s="29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30"/>
      <c r="CHD3" s="29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30"/>
      <c r="CHQ3" s="31"/>
      <c r="CHR3" s="29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30"/>
      <c r="CIF3" s="31"/>
      <c r="CIG3" s="29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30"/>
      <c r="CIT3" s="29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30"/>
      <c r="CJG3" s="31"/>
      <c r="CJH3" s="29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30"/>
      <c r="CJV3" s="31"/>
      <c r="CJW3" s="29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30"/>
      <c r="CKJ3" s="29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30"/>
      <c r="CKW3" s="31"/>
      <c r="CKX3" s="29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30"/>
      <c r="CLL3" s="31"/>
      <c r="CLM3" s="29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30"/>
      <c r="CLZ3" s="29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30"/>
      <c r="CMM3" s="31"/>
      <c r="CMN3" s="29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30"/>
      <c r="CNB3" s="31"/>
      <c r="CNC3" s="29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30"/>
      <c r="CNP3" s="29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30"/>
      <c r="COC3" s="31"/>
      <c r="COD3" s="29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30"/>
      <c r="COR3" s="31"/>
      <c r="COS3" s="29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30"/>
      <c r="CPF3" s="29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30"/>
      <c r="CPS3" s="31"/>
      <c r="CPT3" s="29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30"/>
      <c r="CQH3" s="31"/>
      <c r="CQI3" s="29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30"/>
      <c r="CQV3" s="29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30"/>
      <c r="CRI3" s="31"/>
      <c r="CRJ3" s="29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30"/>
      <c r="CRX3" s="31"/>
      <c r="CRY3" s="29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30"/>
      <c r="CSL3" s="29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30"/>
      <c r="CSY3" s="31"/>
      <c r="CSZ3" s="29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30"/>
      <c r="CTN3" s="31"/>
      <c r="CTO3" s="29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30"/>
      <c r="CUB3" s="29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30"/>
      <c r="CUO3" s="31"/>
      <c r="CUP3" s="29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30"/>
      <c r="CVD3" s="31"/>
      <c r="CVE3" s="29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30"/>
      <c r="CVR3" s="29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30"/>
      <c r="CWE3" s="31"/>
      <c r="CWF3" s="29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30"/>
      <c r="CWT3" s="31"/>
      <c r="CWU3" s="29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30"/>
      <c r="CXH3" s="29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30"/>
      <c r="CXU3" s="31"/>
      <c r="CXV3" s="29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30"/>
      <c r="CYJ3" s="31"/>
      <c r="CYK3" s="29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30"/>
      <c r="CYX3" s="29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30"/>
      <c r="CZK3" s="31"/>
      <c r="CZL3" s="29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30"/>
      <c r="CZZ3" s="31"/>
      <c r="DAA3" s="29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30"/>
      <c r="DAN3" s="29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30"/>
      <c r="DBA3" s="31"/>
      <c r="DBB3" s="29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30"/>
      <c r="DBP3" s="31"/>
      <c r="DBQ3" s="29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30"/>
      <c r="DCD3" s="29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30"/>
      <c r="DCQ3" s="31"/>
      <c r="DCR3" s="29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30"/>
      <c r="DDF3" s="31"/>
      <c r="DDG3" s="29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30"/>
      <c r="DDT3" s="29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30"/>
      <c r="DEG3" s="31"/>
      <c r="DEH3" s="29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30"/>
      <c r="DEV3" s="31"/>
      <c r="DEW3" s="29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30"/>
      <c r="DFJ3" s="29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30"/>
      <c r="DFW3" s="31"/>
      <c r="DFX3" s="29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30"/>
      <c r="DGL3" s="31"/>
      <c r="DGM3" s="29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30"/>
      <c r="DGZ3" s="29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30"/>
      <c r="DHM3" s="31"/>
      <c r="DHN3" s="29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30"/>
      <c r="DIB3" s="31"/>
      <c r="DIC3" s="29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30"/>
      <c r="DIP3" s="29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30"/>
      <c r="DJC3" s="31"/>
      <c r="DJD3" s="29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30"/>
      <c r="DJR3" s="31"/>
      <c r="DJS3" s="29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30"/>
      <c r="DKF3" s="29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30"/>
      <c r="DKS3" s="31"/>
      <c r="DKT3" s="29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30"/>
      <c r="DLH3" s="31"/>
      <c r="DLI3" s="29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30"/>
      <c r="DLV3" s="29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30"/>
      <c r="DMI3" s="31"/>
      <c r="DMJ3" s="29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30"/>
      <c r="DMX3" s="31"/>
      <c r="DMY3" s="29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30"/>
      <c r="DNL3" s="29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30"/>
      <c r="DNY3" s="31"/>
      <c r="DNZ3" s="29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30"/>
      <c r="DON3" s="31"/>
      <c r="DOO3" s="29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30"/>
      <c r="DPB3" s="29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30"/>
      <c r="DPO3" s="31"/>
      <c r="DPP3" s="29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30"/>
      <c r="DQD3" s="31"/>
      <c r="DQE3" s="29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30"/>
      <c r="DQR3" s="29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30"/>
      <c r="DRE3" s="31"/>
      <c r="DRF3" s="29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30"/>
      <c r="DRT3" s="31"/>
      <c r="DRU3" s="29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30"/>
      <c r="DSH3" s="29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30"/>
      <c r="DSU3" s="31"/>
      <c r="DSV3" s="29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30"/>
      <c r="DTJ3" s="31"/>
      <c r="DTK3" s="29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30"/>
      <c r="DTX3" s="29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30"/>
      <c r="DUK3" s="31"/>
      <c r="DUL3" s="29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30"/>
      <c r="DUZ3" s="31"/>
      <c r="DVA3" s="29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30"/>
      <c r="DVN3" s="29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30"/>
      <c r="DWA3" s="31"/>
      <c r="DWB3" s="29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30"/>
      <c r="DWP3" s="31"/>
      <c r="DWQ3" s="29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30"/>
      <c r="DXD3" s="29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30"/>
      <c r="DXQ3" s="31"/>
      <c r="DXR3" s="29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30"/>
      <c r="DYF3" s="31"/>
      <c r="DYG3" s="29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30"/>
      <c r="DYT3" s="29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30"/>
      <c r="DZG3" s="31"/>
      <c r="DZH3" s="29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30"/>
      <c r="DZV3" s="31"/>
      <c r="DZW3" s="29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30"/>
      <c r="EAJ3" s="29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30"/>
      <c r="EAW3" s="31"/>
      <c r="EAX3" s="29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30"/>
      <c r="EBL3" s="31"/>
      <c r="EBM3" s="29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30"/>
      <c r="EBZ3" s="29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30"/>
      <c r="ECM3" s="31"/>
      <c r="ECN3" s="29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30"/>
      <c r="EDB3" s="31"/>
      <c r="EDC3" s="29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30"/>
      <c r="EDP3" s="29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30"/>
      <c r="EEC3" s="31"/>
      <c r="EED3" s="29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30"/>
      <c r="EER3" s="31"/>
      <c r="EES3" s="29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30"/>
      <c r="EFF3" s="29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30"/>
      <c r="EFS3" s="31"/>
      <c r="EFT3" s="29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30"/>
      <c r="EGH3" s="31"/>
      <c r="EGI3" s="29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30"/>
      <c r="EGV3" s="29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30"/>
      <c r="EHI3" s="31"/>
      <c r="EHJ3" s="29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30"/>
      <c r="EHX3" s="31"/>
      <c r="EHY3" s="29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30"/>
      <c r="EIL3" s="29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30"/>
      <c r="EIY3" s="31"/>
      <c r="EIZ3" s="29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30"/>
      <c r="EJN3" s="31"/>
      <c r="EJO3" s="29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30"/>
      <c r="EKB3" s="29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30"/>
      <c r="EKO3" s="31"/>
      <c r="EKP3" s="29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30"/>
      <c r="ELD3" s="31"/>
      <c r="ELE3" s="29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30"/>
      <c r="ELR3" s="29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30"/>
      <c r="EME3" s="31"/>
      <c r="EMF3" s="29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30"/>
      <c r="EMT3" s="31"/>
      <c r="EMU3" s="29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30"/>
      <c r="ENH3" s="29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30"/>
      <c r="ENU3" s="31"/>
      <c r="ENV3" s="29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30"/>
      <c r="EOJ3" s="31"/>
      <c r="EOK3" s="29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30"/>
      <c r="EOX3" s="29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30"/>
      <c r="EPK3" s="31"/>
      <c r="EPL3" s="29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30"/>
      <c r="EPZ3" s="31"/>
      <c r="EQA3" s="29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30"/>
      <c r="EQN3" s="29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30"/>
      <c r="ERA3" s="31"/>
      <c r="ERB3" s="29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30"/>
      <c r="ERP3" s="31"/>
      <c r="ERQ3" s="29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30"/>
      <c r="ESD3" s="29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30"/>
      <c r="ESQ3" s="31"/>
      <c r="ESR3" s="29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30"/>
      <c r="ETF3" s="31"/>
      <c r="ETG3" s="29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30"/>
      <c r="ETT3" s="29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30"/>
      <c r="EUG3" s="31"/>
      <c r="EUH3" s="29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30"/>
      <c r="EUV3" s="31"/>
      <c r="EUW3" s="29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30"/>
      <c r="EVJ3" s="29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30"/>
      <c r="EVW3" s="31"/>
      <c r="EVX3" s="29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30"/>
      <c r="EWL3" s="31"/>
      <c r="EWM3" s="29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30"/>
      <c r="EWZ3" s="29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30"/>
      <c r="EXM3" s="31"/>
      <c r="EXN3" s="29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30"/>
      <c r="EYB3" s="31"/>
      <c r="EYC3" s="29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30"/>
      <c r="EYP3" s="29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30"/>
      <c r="EZC3" s="31"/>
      <c r="EZD3" s="29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30"/>
      <c r="EZR3" s="31"/>
      <c r="EZS3" s="29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30"/>
      <c r="FAF3" s="29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30"/>
      <c r="FAS3" s="31"/>
      <c r="FAT3" s="29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30"/>
      <c r="FBH3" s="31"/>
      <c r="FBI3" s="29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30"/>
      <c r="FBV3" s="29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30"/>
      <c r="FCI3" s="31"/>
      <c r="FCJ3" s="29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30"/>
      <c r="FCX3" s="31"/>
      <c r="FCY3" s="29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30"/>
      <c r="FDL3" s="29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30"/>
      <c r="FDY3" s="31"/>
      <c r="FDZ3" s="29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30"/>
      <c r="FEN3" s="31"/>
      <c r="FEO3" s="29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30"/>
      <c r="FFB3" s="29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30"/>
      <c r="FFO3" s="31"/>
      <c r="FFP3" s="29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30"/>
      <c r="FGD3" s="31"/>
      <c r="FGE3" s="29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30"/>
      <c r="FGR3" s="29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30"/>
      <c r="FHE3" s="31"/>
      <c r="FHF3" s="29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30"/>
      <c r="FHT3" s="31"/>
      <c r="FHU3" s="29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30"/>
      <c r="FIH3" s="29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30"/>
      <c r="FIU3" s="31"/>
      <c r="FIV3" s="29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30"/>
      <c r="FJJ3" s="31"/>
      <c r="FJK3" s="29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30"/>
      <c r="FJX3" s="29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30"/>
      <c r="FKK3" s="31"/>
      <c r="FKL3" s="29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30"/>
      <c r="FKZ3" s="31"/>
      <c r="FLA3" s="29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30"/>
      <c r="FLN3" s="29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30"/>
      <c r="FMA3" s="31"/>
      <c r="FMB3" s="29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30"/>
      <c r="FMP3" s="31"/>
      <c r="FMQ3" s="29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30"/>
      <c r="FND3" s="29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30"/>
      <c r="FNQ3" s="31"/>
      <c r="FNR3" s="29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30"/>
      <c r="FOF3" s="31"/>
      <c r="FOG3" s="29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30"/>
      <c r="FOT3" s="29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30"/>
      <c r="FPG3" s="31"/>
      <c r="FPH3" s="29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30"/>
      <c r="FPV3" s="31"/>
      <c r="FPW3" s="29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30"/>
      <c r="FQJ3" s="29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30"/>
      <c r="FQW3" s="31"/>
      <c r="FQX3" s="29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30"/>
      <c r="FRL3" s="31"/>
      <c r="FRM3" s="29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30"/>
      <c r="FRZ3" s="29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30"/>
      <c r="FSM3" s="31"/>
      <c r="FSN3" s="29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30"/>
      <c r="FTB3" s="31"/>
      <c r="FTC3" s="29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30"/>
      <c r="FTP3" s="29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30"/>
      <c r="FUC3" s="31"/>
      <c r="FUD3" s="29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30"/>
      <c r="FUR3" s="31"/>
      <c r="FUS3" s="29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30"/>
      <c r="FVF3" s="29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30"/>
      <c r="FVS3" s="31"/>
      <c r="FVT3" s="29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30"/>
      <c r="FWH3" s="31"/>
      <c r="FWI3" s="29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30"/>
      <c r="FWV3" s="29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30"/>
      <c r="FXI3" s="31"/>
      <c r="FXJ3" s="29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30"/>
      <c r="FXX3" s="31"/>
      <c r="FXY3" s="29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30"/>
      <c r="FYL3" s="29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30"/>
      <c r="FYY3" s="31"/>
      <c r="FYZ3" s="29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30"/>
      <c r="FZN3" s="31"/>
      <c r="FZO3" s="29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30"/>
      <c r="GAB3" s="29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30"/>
      <c r="GAO3" s="31"/>
      <c r="GAP3" s="29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30"/>
      <c r="GBD3" s="31"/>
      <c r="GBE3" s="29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30"/>
      <c r="GBR3" s="29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30"/>
      <c r="GCE3" s="31"/>
      <c r="GCF3" s="29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30"/>
      <c r="GCT3" s="31"/>
      <c r="GCU3" s="29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30"/>
      <c r="GDH3" s="29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30"/>
      <c r="GDU3" s="31"/>
      <c r="GDV3" s="29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30"/>
      <c r="GEJ3" s="31"/>
      <c r="GEK3" s="29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30"/>
      <c r="GEX3" s="29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30"/>
      <c r="GFK3" s="31"/>
      <c r="GFL3" s="29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30"/>
      <c r="GFZ3" s="31"/>
      <c r="GGA3" s="29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30"/>
      <c r="GGN3" s="29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30"/>
      <c r="GHA3" s="31"/>
      <c r="GHB3" s="29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30"/>
      <c r="GHP3" s="31"/>
      <c r="GHQ3" s="29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30"/>
      <c r="GID3" s="29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30"/>
      <c r="GIQ3" s="31"/>
      <c r="GIR3" s="29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30"/>
      <c r="GJF3" s="31"/>
      <c r="GJG3" s="29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30"/>
      <c r="GJT3" s="29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30"/>
      <c r="GKG3" s="31"/>
      <c r="GKH3" s="29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30"/>
      <c r="GKV3" s="31"/>
      <c r="GKW3" s="29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30"/>
      <c r="GLJ3" s="29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30"/>
      <c r="GLW3" s="31"/>
      <c r="GLX3" s="29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30"/>
      <c r="GML3" s="31"/>
      <c r="GMM3" s="29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30"/>
      <c r="GMZ3" s="29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30"/>
      <c r="GNM3" s="31"/>
      <c r="GNN3" s="29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30"/>
      <c r="GOB3" s="31"/>
      <c r="GOC3" s="29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30"/>
      <c r="GOP3" s="29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30"/>
      <c r="GPC3" s="31"/>
      <c r="GPD3" s="29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30"/>
      <c r="GPR3" s="31"/>
      <c r="GPS3" s="29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30"/>
      <c r="GQF3" s="29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30"/>
      <c r="GQS3" s="31"/>
      <c r="GQT3" s="29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30"/>
      <c r="GRH3" s="31"/>
      <c r="GRI3" s="29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30"/>
      <c r="GRV3" s="29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30"/>
      <c r="GSI3" s="31"/>
      <c r="GSJ3" s="29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30"/>
      <c r="GSX3" s="31"/>
      <c r="GSY3" s="29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30"/>
      <c r="GTL3" s="29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30"/>
      <c r="GTY3" s="31"/>
      <c r="GTZ3" s="29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30"/>
      <c r="GUN3" s="31"/>
      <c r="GUO3" s="29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30"/>
      <c r="GVB3" s="29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30"/>
      <c r="GVO3" s="31"/>
      <c r="GVP3" s="29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30"/>
      <c r="GWD3" s="31"/>
      <c r="GWE3" s="29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30"/>
      <c r="GWR3" s="29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30"/>
      <c r="GXE3" s="31"/>
      <c r="GXF3" s="29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30"/>
      <c r="GXT3" s="31"/>
      <c r="GXU3" s="29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30"/>
      <c r="GYH3" s="29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30"/>
      <c r="GYU3" s="31"/>
      <c r="GYV3" s="29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30"/>
      <c r="GZJ3" s="31"/>
      <c r="GZK3" s="29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30"/>
      <c r="GZX3" s="29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30"/>
      <c r="HAK3" s="31"/>
      <c r="HAL3" s="29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30"/>
      <c r="HAZ3" s="31"/>
      <c r="HBA3" s="29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30"/>
      <c r="HBN3" s="29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30"/>
      <c r="HCA3" s="31"/>
      <c r="HCB3" s="29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30"/>
      <c r="HCP3" s="31"/>
      <c r="HCQ3" s="29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30"/>
      <c r="HDD3" s="29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30"/>
      <c r="HDQ3" s="31"/>
      <c r="HDR3" s="29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30"/>
      <c r="HEF3" s="31"/>
      <c r="HEG3" s="29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30"/>
      <c r="HET3" s="29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30"/>
      <c r="HFG3" s="31"/>
      <c r="HFH3" s="29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30"/>
      <c r="HFV3" s="31"/>
      <c r="HFW3" s="29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30"/>
      <c r="HGJ3" s="29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30"/>
      <c r="HGW3" s="31"/>
      <c r="HGX3" s="29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30"/>
      <c r="HHL3" s="31"/>
      <c r="HHM3" s="29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30"/>
      <c r="HHZ3" s="29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30"/>
      <c r="HIM3" s="31"/>
      <c r="HIN3" s="29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30"/>
      <c r="HJB3" s="31"/>
      <c r="HJC3" s="29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30"/>
      <c r="HJP3" s="29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30"/>
      <c r="HKC3" s="31"/>
      <c r="HKD3" s="29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30"/>
      <c r="HKR3" s="31"/>
      <c r="HKS3" s="29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30"/>
      <c r="HLF3" s="29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30"/>
      <c r="HLS3" s="31"/>
      <c r="HLT3" s="29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30"/>
      <c r="HMH3" s="31"/>
      <c r="HMI3" s="29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30"/>
      <c r="HMV3" s="29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30"/>
      <c r="HNI3" s="31"/>
      <c r="HNJ3" s="29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30"/>
      <c r="HNX3" s="31"/>
      <c r="HNY3" s="29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30"/>
      <c r="HOL3" s="29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30"/>
      <c r="HOY3" s="31"/>
      <c r="HOZ3" s="29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30"/>
      <c r="HPN3" s="31"/>
      <c r="HPO3" s="29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30"/>
      <c r="HQB3" s="29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30"/>
      <c r="HQO3" s="31"/>
      <c r="HQP3" s="29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30"/>
      <c r="HRD3" s="31"/>
      <c r="HRE3" s="29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30"/>
      <c r="HRR3" s="29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30"/>
      <c r="HSE3" s="31"/>
      <c r="HSF3" s="29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30"/>
      <c r="HST3" s="31"/>
      <c r="HSU3" s="29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30"/>
      <c r="HTH3" s="29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30"/>
      <c r="HTU3" s="31"/>
      <c r="HTV3" s="29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30"/>
      <c r="HUJ3" s="31"/>
      <c r="HUK3" s="29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30"/>
      <c r="HUX3" s="29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30"/>
      <c r="HVK3" s="31"/>
      <c r="HVL3" s="29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30"/>
      <c r="HVZ3" s="31"/>
      <c r="HWA3" s="29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30"/>
      <c r="HWN3" s="29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30"/>
      <c r="HXA3" s="31"/>
      <c r="HXB3" s="29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30"/>
      <c r="HXP3" s="31"/>
      <c r="HXQ3" s="29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30"/>
      <c r="HYD3" s="29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30"/>
      <c r="HYQ3" s="31"/>
      <c r="HYR3" s="29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30"/>
      <c r="HZF3" s="31"/>
      <c r="HZG3" s="29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30"/>
      <c r="HZT3" s="29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30"/>
      <c r="IAG3" s="31"/>
      <c r="IAH3" s="29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30"/>
      <c r="IAV3" s="31"/>
      <c r="IAW3" s="29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30"/>
      <c r="IBJ3" s="29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30"/>
      <c r="IBW3" s="31"/>
      <c r="IBX3" s="29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30"/>
      <c r="ICL3" s="31"/>
      <c r="ICM3" s="29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30"/>
      <c r="ICZ3" s="29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30"/>
      <c r="IDM3" s="31"/>
      <c r="IDN3" s="29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30"/>
      <c r="IEB3" s="31"/>
      <c r="IEC3" s="29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30"/>
      <c r="IEP3" s="29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30"/>
      <c r="IFC3" s="31"/>
      <c r="IFD3" s="29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30"/>
      <c r="IFR3" s="31"/>
      <c r="IFS3" s="29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30"/>
      <c r="IGF3" s="29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30"/>
      <c r="IGS3" s="31"/>
      <c r="IGT3" s="29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30"/>
      <c r="IHH3" s="31"/>
      <c r="IHI3" s="29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30"/>
      <c r="IHV3" s="29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30"/>
      <c r="III3" s="31"/>
      <c r="IIJ3" s="29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30"/>
      <c r="IIX3" s="31"/>
      <c r="IIY3" s="29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30"/>
      <c r="IJL3" s="29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30"/>
      <c r="IJY3" s="31"/>
      <c r="IJZ3" s="29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30"/>
      <c r="IKN3" s="31"/>
      <c r="IKO3" s="29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30"/>
      <c r="ILB3" s="29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30"/>
      <c r="ILO3" s="31"/>
      <c r="ILP3" s="29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30"/>
      <c r="IMD3" s="31"/>
      <c r="IME3" s="29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30"/>
      <c r="IMR3" s="29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30"/>
      <c r="INE3" s="31"/>
      <c r="INF3" s="29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30"/>
      <c r="INT3" s="31"/>
      <c r="INU3" s="29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30"/>
      <c r="IOH3" s="29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30"/>
      <c r="IOU3" s="31"/>
      <c r="IOV3" s="29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30"/>
      <c r="IPJ3" s="31"/>
      <c r="IPK3" s="29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30"/>
      <c r="IPX3" s="29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30"/>
      <c r="IQK3" s="31"/>
      <c r="IQL3" s="29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30"/>
      <c r="IQZ3" s="31"/>
      <c r="IRA3" s="29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30"/>
      <c r="IRN3" s="29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30"/>
      <c r="ISA3" s="31"/>
      <c r="ISB3" s="29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30"/>
      <c r="ISP3" s="31"/>
      <c r="ISQ3" s="29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30"/>
      <c r="ITD3" s="29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30"/>
      <c r="ITQ3" s="31"/>
      <c r="ITR3" s="29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30"/>
      <c r="IUF3" s="31"/>
      <c r="IUG3" s="29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30"/>
      <c r="IUT3" s="29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30"/>
      <c r="IVG3" s="31"/>
      <c r="IVH3" s="29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30"/>
      <c r="IVV3" s="31"/>
      <c r="IVW3" s="29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30"/>
      <c r="IWJ3" s="29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30"/>
      <c r="IWW3" s="31"/>
      <c r="IWX3" s="29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30"/>
      <c r="IXL3" s="31"/>
      <c r="IXM3" s="29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30"/>
      <c r="IXZ3" s="29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30"/>
      <c r="IYM3" s="31"/>
      <c r="IYN3" s="29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30"/>
      <c r="IZB3" s="31"/>
      <c r="IZC3" s="29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30"/>
      <c r="IZP3" s="29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30"/>
      <c r="JAC3" s="31"/>
      <c r="JAD3" s="29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30"/>
      <c r="JAR3" s="31"/>
      <c r="JAS3" s="29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30"/>
      <c r="JBF3" s="29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30"/>
      <c r="JBS3" s="31"/>
      <c r="JBT3" s="29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30"/>
      <c r="JCH3" s="31"/>
      <c r="JCI3" s="29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30"/>
      <c r="JCV3" s="29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30"/>
      <c r="JDI3" s="31"/>
      <c r="JDJ3" s="29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30"/>
      <c r="JDX3" s="31"/>
      <c r="JDY3" s="29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30"/>
      <c r="JEL3" s="29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30"/>
      <c r="JEY3" s="31"/>
      <c r="JEZ3" s="29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30"/>
      <c r="JFN3" s="31"/>
      <c r="JFO3" s="29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30"/>
      <c r="JGB3" s="29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30"/>
      <c r="JGO3" s="31"/>
      <c r="JGP3" s="29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30"/>
      <c r="JHD3" s="31"/>
      <c r="JHE3" s="29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30"/>
      <c r="JHR3" s="29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30"/>
      <c r="JIE3" s="31"/>
      <c r="JIF3" s="29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30"/>
      <c r="JIT3" s="31"/>
      <c r="JIU3" s="29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30"/>
      <c r="JJH3" s="29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30"/>
      <c r="JJU3" s="31"/>
      <c r="JJV3" s="29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30"/>
      <c r="JKJ3" s="31"/>
      <c r="JKK3" s="29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30"/>
      <c r="JKX3" s="29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30"/>
      <c r="JLK3" s="31"/>
      <c r="JLL3" s="29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30"/>
      <c r="JLZ3" s="31"/>
      <c r="JMA3" s="29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30"/>
      <c r="JMN3" s="29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30"/>
      <c r="JNA3" s="31"/>
      <c r="JNB3" s="29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30"/>
      <c r="JNP3" s="31"/>
      <c r="JNQ3" s="29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30"/>
      <c r="JOD3" s="29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30"/>
      <c r="JOQ3" s="31"/>
      <c r="JOR3" s="29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30"/>
      <c r="JPF3" s="31"/>
      <c r="JPG3" s="29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30"/>
      <c r="JPT3" s="29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30"/>
      <c r="JQG3" s="31"/>
      <c r="JQH3" s="29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30"/>
      <c r="JQV3" s="31"/>
      <c r="JQW3" s="29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30"/>
      <c r="JRJ3" s="29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30"/>
      <c r="JRW3" s="31"/>
      <c r="JRX3" s="29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30"/>
      <c r="JSL3" s="31"/>
      <c r="JSM3" s="29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30"/>
      <c r="JSZ3" s="29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30"/>
      <c r="JTM3" s="31"/>
      <c r="JTN3" s="29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30"/>
      <c r="JUB3" s="31"/>
      <c r="JUC3" s="29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30"/>
      <c r="JUP3" s="29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30"/>
      <c r="JVC3" s="31"/>
      <c r="JVD3" s="29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30"/>
      <c r="JVR3" s="31"/>
      <c r="JVS3" s="29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30"/>
      <c r="JWF3" s="29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30"/>
      <c r="JWS3" s="31"/>
      <c r="JWT3" s="29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30"/>
      <c r="JXH3" s="31"/>
      <c r="JXI3" s="29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30"/>
      <c r="JXV3" s="29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30"/>
      <c r="JYI3" s="31"/>
      <c r="JYJ3" s="29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30"/>
      <c r="JYX3" s="31"/>
      <c r="JYY3" s="29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30"/>
      <c r="JZL3" s="29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30"/>
      <c r="JZY3" s="31"/>
      <c r="JZZ3" s="29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30"/>
      <c r="KAN3" s="31"/>
      <c r="KAO3" s="29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30"/>
      <c r="KBB3" s="29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30"/>
      <c r="KBO3" s="31"/>
      <c r="KBP3" s="29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30"/>
      <c r="KCD3" s="31"/>
      <c r="KCE3" s="29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30"/>
      <c r="KCR3" s="29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30"/>
      <c r="KDE3" s="31"/>
      <c r="KDF3" s="29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30"/>
      <c r="KDT3" s="31"/>
      <c r="KDU3" s="29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30"/>
      <c r="KEH3" s="29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30"/>
      <c r="KEU3" s="31"/>
      <c r="KEV3" s="29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30"/>
      <c r="KFJ3" s="31"/>
      <c r="KFK3" s="29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30"/>
      <c r="KFX3" s="29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30"/>
      <c r="KGK3" s="31"/>
      <c r="KGL3" s="29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30"/>
      <c r="KGZ3" s="31"/>
      <c r="KHA3" s="29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30"/>
      <c r="KHN3" s="29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30"/>
      <c r="KIA3" s="31"/>
      <c r="KIB3" s="29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30"/>
      <c r="KIP3" s="31"/>
      <c r="KIQ3" s="29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30"/>
      <c r="KJD3" s="29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30"/>
      <c r="KJQ3" s="31"/>
      <c r="KJR3" s="29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30"/>
      <c r="KKF3" s="31"/>
      <c r="KKG3" s="29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30"/>
      <c r="KKT3" s="29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30"/>
      <c r="KLG3" s="31"/>
      <c r="KLH3" s="29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30"/>
      <c r="KLV3" s="31"/>
      <c r="KLW3" s="29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30"/>
      <c r="KMJ3" s="29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30"/>
      <c r="KMW3" s="31"/>
      <c r="KMX3" s="29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30"/>
      <c r="KNL3" s="31"/>
      <c r="KNM3" s="29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30"/>
      <c r="KNZ3" s="29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30"/>
      <c r="KOM3" s="31"/>
      <c r="KON3" s="29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30"/>
      <c r="KPB3" s="31"/>
      <c r="KPC3" s="29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30"/>
      <c r="KPP3" s="29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30"/>
      <c r="KQC3" s="31"/>
      <c r="KQD3" s="29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30"/>
      <c r="KQR3" s="31"/>
      <c r="KQS3" s="29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30"/>
      <c r="KRF3" s="29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30"/>
      <c r="KRS3" s="31"/>
      <c r="KRT3" s="29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30"/>
      <c r="KSH3" s="31"/>
      <c r="KSI3" s="29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30"/>
      <c r="KSV3" s="29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30"/>
      <c r="KTI3" s="31"/>
      <c r="KTJ3" s="29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30"/>
      <c r="KTX3" s="31"/>
      <c r="KTY3" s="29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30"/>
      <c r="KUL3" s="29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30"/>
      <c r="KUY3" s="31"/>
      <c r="KUZ3" s="29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30"/>
      <c r="KVN3" s="31"/>
      <c r="KVO3" s="29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30"/>
      <c r="KWB3" s="29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30"/>
      <c r="KWO3" s="31"/>
      <c r="KWP3" s="29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30"/>
      <c r="KXD3" s="31"/>
      <c r="KXE3" s="29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30"/>
      <c r="KXR3" s="29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30"/>
      <c r="KYE3" s="31"/>
      <c r="KYF3" s="29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30"/>
      <c r="KYT3" s="31"/>
      <c r="KYU3" s="29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30"/>
      <c r="KZH3" s="29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30"/>
      <c r="KZU3" s="31"/>
      <c r="KZV3" s="29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30"/>
      <c r="LAJ3" s="31"/>
      <c r="LAK3" s="29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30"/>
      <c r="LAX3" s="29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30"/>
      <c r="LBK3" s="31"/>
      <c r="LBL3" s="29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30"/>
      <c r="LBZ3" s="31"/>
      <c r="LCA3" s="29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30"/>
      <c r="LCN3" s="29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30"/>
      <c r="LDA3" s="31"/>
      <c r="LDB3" s="29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30"/>
      <c r="LDP3" s="31"/>
      <c r="LDQ3" s="29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30"/>
      <c r="LED3" s="29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30"/>
      <c r="LEQ3" s="31"/>
      <c r="LER3" s="29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30"/>
      <c r="LFF3" s="31"/>
      <c r="LFG3" s="29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30"/>
      <c r="LFT3" s="29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30"/>
      <c r="LGG3" s="31"/>
      <c r="LGH3" s="29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30"/>
      <c r="LGV3" s="31"/>
      <c r="LGW3" s="29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30"/>
      <c r="LHJ3" s="29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30"/>
      <c r="LHW3" s="31"/>
      <c r="LHX3" s="29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30"/>
      <c r="LIL3" s="31"/>
      <c r="LIM3" s="29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30"/>
      <c r="LIZ3" s="29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30"/>
      <c r="LJM3" s="31"/>
      <c r="LJN3" s="29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30"/>
      <c r="LKB3" s="31"/>
      <c r="LKC3" s="29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30"/>
      <c r="LKP3" s="29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30"/>
      <c r="LLC3" s="31"/>
      <c r="LLD3" s="29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30"/>
      <c r="LLR3" s="31"/>
      <c r="LLS3" s="29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30"/>
      <c r="LMF3" s="29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30"/>
      <c r="LMS3" s="31"/>
      <c r="LMT3" s="29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30"/>
      <c r="LNH3" s="31"/>
      <c r="LNI3" s="29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30"/>
      <c r="LNV3" s="29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30"/>
      <c r="LOI3" s="31"/>
      <c r="LOJ3" s="29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30"/>
      <c r="LOX3" s="31"/>
      <c r="LOY3" s="29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30"/>
      <c r="LPL3" s="29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30"/>
      <c r="LPY3" s="31"/>
      <c r="LPZ3" s="29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30"/>
      <c r="LQN3" s="31"/>
      <c r="LQO3" s="29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30"/>
      <c r="LRB3" s="29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30"/>
      <c r="LRO3" s="31"/>
      <c r="LRP3" s="29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30"/>
      <c r="LSD3" s="31"/>
      <c r="LSE3" s="29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30"/>
      <c r="LSR3" s="29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30"/>
      <c r="LTE3" s="31"/>
      <c r="LTF3" s="29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30"/>
      <c r="LTT3" s="31"/>
      <c r="LTU3" s="29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30"/>
      <c r="LUH3" s="29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30"/>
      <c r="LUU3" s="31"/>
      <c r="LUV3" s="29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30"/>
      <c r="LVJ3" s="31"/>
      <c r="LVK3" s="29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30"/>
      <c r="LVX3" s="29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30"/>
      <c r="LWK3" s="31"/>
      <c r="LWL3" s="29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30"/>
      <c r="LWZ3" s="31"/>
      <c r="LXA3" s="29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30"/>
      <c r="LXN3" s="29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30"/>
      <c r="LYA3" s="31"/>
      <c r="LYB3" s="29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30"/>
      <c r="LYP3" s="31"/>
      <c r="LYQ3" s="29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30"/>
      <c r="LZD3" s="29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30"/>
      <c r="LZQ3" s="31"/>
      <c r="LZR3" s="29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30"/>
      <c r="MAF3" s="31"/>
      <c r="MAG3" s="29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30"/>
      <c r="MAT3" s="29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30"/>
      <c r="MBG3" s="31"/>
      <c r="MBH3" s="29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30"/>
      <c r="MBV3" s="31"/>
      <c r="MBW3" s="29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30"/>
      <c r="MCJ3" s="29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30"/>
      <c r="MCW3" s="31"/>
      <c r="MCX3" s="29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30"/>
      <c r="MDL3" s="31"/>
      <c r="MDM3" s="29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30"/>
      <c r="MDZ3" s="29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30"/>
      <c r="MEM3" s="31"/>
      <c r="MEN3" s="29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30"/>
      <c r="MFB3" s="31"/>
      <c r="MFC3" s="29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30"/>
      <c r="MFP3" s="29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30"/>
      <c r="MGC3" s="31"/>
      <c r="MGD3" s="29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30"/>
      <c r="MGR3" s="31"/>
      <c r="MGS3" s="29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30"/>
      <c r="MHF3" s="29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30"/>
      <c r="MHS3" s="31"/>
      <c r="MHT3" s="29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30"/>
      <c r="MIH3" s="31"/>
      <c r="MII3" s="29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30"/>
      <c r="MIV3" s="29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30"/>
      <c r="MJI3" s="31"/>
      <c r="MJJ3" s="29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30"/>
      <c r="MJX3" s="31"/>
      <c r="MJY3" s="29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30"/>
      <c r="MKL3" s="29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30"/>
      <c r="MKY3" s="31"/>
      <c r="MKZ3" s="29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30"/>
      <c r="MLN3" s="31"/>
      <c r="MLO3" s="29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30"/>
      <c r="MMB3" s="29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30"/>
      <c r="MMO3" s="31"/>
      <c r="MMP3" s="29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30"/>
      <c r="MND3" s="31"/>
      <c r="MNE3" s="29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30"/>
      <c r="MNR3" s="29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30"/>
      <c r="MOE3" s="31"/>
      <c r="MOF3" s="29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30"/>
      <c r="MOT3" s="31"/>
      <c r="MOU3" s="29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30"/>
      <c r="MPH3" s="29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30"/>
      <c r="MPU3" s="31"/>
      <c r="MPV3" s="29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30"/>
      <c r="MQJ3" s="31"/>
      <c r="MQK3" s="29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30"/>
      <c r="MQX3" s="29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30"/>
      <c r="MRK3" s="31"/>
      <c r="MRL3" s="29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30"/>
      <c r="MRZ3" s="31"/>
      <c r="MSA3" s="29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30"/>
      <c r="MSN3" s="29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30"/>
      <c r="MTA3" s="31"/>
      <c r="MTB3" s="29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30"/>
      <c r="MTP3" s="31"/>
      <c r="MTQ3" s="29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30"/>
      <c r="MUD3" s="29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30"/>
      <c r="MUQ3" s="31"/>
      <c r="MUR3" s="29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30"/>
      <c r="MVF3" s="31"/>
      <c r="MVG3" s="29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30"/>
      <c r="MVT3" s="29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30"/>
      <c r="MWG3" s="31"/>
      <c r="MWH3" s="29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30"/>
      <c r="MWV3" s="31"/>
      <c r="MWW3" s="29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30"/>
      <c r="MXJ3" s="29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30"/>
      <c r="MXW3" s="31"/>
      <c r="MXX3" s="29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30"/>
      <c r="MYL3" s="31"/>
      <c r="MYM3" s="29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30"/>
      <c r="MYZ3" s="29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30"/>
      <c r="MZM3" s="31"/>
      <c r="MZN3" s="29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30"/>
      <c r="NAB3" s="31"/>
      <c r="NAC3" s="29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30"/>
      <c r="NAP3" s="29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30"/>
      <c r="NBC3" s="31"/>
      <c r="NBD3" s="29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30"/>
      <c r="NBR3" s="31"/>
      <c r="NBS3" s="29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30"/>
      <c r="NCF3" s="29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30"/>
      <c r="NCS3" s="31"/>
      <c r="NCT3" s="29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30"/>
      <c r="NDH3" s="31"/>
      <c r="NDI3" s="29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30"/>
      <c r="NDV3" s="29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30"/>
      <c r="NEI3" s="31"/>
      <c r="NEJ3" s="29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30"/>
      <c r="NEX3" s="31"/>
      <c r="NEY3" s="29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30"/>
      <c r="NFL3" s="29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30"/>
      <c r="NFY3" s="31"/>
      <c r="NFZ3" s="29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30"/>
      <c r="NGN3" s="31"/>
      <c r="NGO3" s="29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30"/>
      <c r="NHB3" s="29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30"/>
      <c r="NHO3" s="31"/>
      <c r="NHP3" s="29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30"/>
      <c r="NID3" s="31"/>
      <c r="NIE3" s="29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30"/>
      <c r="NIR3" s="29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30"/>
      <c r="NJE3" s="31"/>
      <c r="NJF3" s="29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30"/>
      <c r="NJT3" s="31"/>
      <c r="NJU3" s="29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30"/>
      <c r="NKH3" s="29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30"/>
      <c r="NKU3" s="31"/>
      <c r="NKV3" s="29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30"/>
      <c r="NLJ3" s="31"/>
      <c r="NLK3" s="29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30"/>
      <c r="NLX3" s="29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30"/>
      <c r="NMK3" s="31"/>
      <c r="NML3" s="29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30"/>
      <c r="NMZ3" s="31"/>
      <c r="NNA3" s="29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30"/>
      <c r="NNN3" s="29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30"/>
      <c r="NOA3" s="31"/>
      <c r="NOB3" s="29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30"/>
      <c r="NOP3" s="31"/>
      <c r="NOQ3" s="29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30"/>
      <c r="NPD3" s="29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30"/>
      <c r="NPQ3" s="31"/>
      <c r="NPR3" s="29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30"/>
      <c r="NQF3" s="31"/>
      <c r="NQG3" s="29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30"/>
      <c r="NQT3" s="29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30"/>
      <c r="NRG3" s="31"/>
      <c r="NRH3" s="29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30"/>
      <c r="NRV3" s="31"/>
      <c r="NRW3" s="29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30"/>
      <c r="NSJ3" s="29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30"/>
      <c r="NSW3" s="31"/>
      <c r="NSX3" s="29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30"/>
      <c r="NTL3" s="31"/>
      <c r="NTM3" s="29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30"/>
      <c r="NTZ3" s="29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30"/>
      <c r="NUM3" s="31"/>
      <c r="NUN3" s="29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30"/>
      <c r="NVB3" s="31"/>
      <c r="NVC3" s="29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30"/>
      <c r="NVP3" s="29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30"/>
      <c r="NWC3" s="31"/>
      <c r="NWD3" s="29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30"/>
      <c r="NWR3" s="31"/>
      <c r="NWS3" s="29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30"/>
      <c r="NXF3" s="29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30"/>
      <c r="NXS3" s="31"/>
      <c r="NXT3" s="29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30"/>
      <c r="NYH3" s="31"/>
      <c r="NYI3" s="29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30"/>
      <c r="NYV3" s="29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30"/>
      <c r="NZI3" s="31"/>
      <c r="NZJ3" s="29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30"/>
      <c r="NZX3" s="31"/>
      <c r="NZY3" s="29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30"/>
      <c r="OAL3" s="29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30"/>
      <c r="OAY3" s="31"/>
      <c r="OAZ3" s="29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30"/>
      <c r="OBN3" s="31"/>
      <c r="OBO3" s="29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30"/>
      <c r="OCB3" s="29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30"/>
      <c r="OCO3" s="31"/>
      <c r="OCP3" s="29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30"/>
      <c r="ODD3" s="31"/>
      <c r="ODE3" s="29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30"/>
      <c r="ODR3" s="29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30"/>
      <c r="OEE3" s="31"/>
      <c r="OEF3" s="29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30"/>
      <c r="OET3" s="31"/>
      <c r="OEU3" s="29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30"/>
      <c r="OFH3" s="29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30"/>
      <c r="OFU3" s="31"/>
      <c r="OFV3" s="29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30"/>
      <c r="OGJ3" s="31"/>
      <c r="OGK3" s="29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30"/>
      <c r="OGX3" s="29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30"/>
      <c r="OHK3" s="31"/>
      <c r="OHL3" s="29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30"/>
      <c r="OHZ3" s="31"/>
      <c r="OIA3" s="29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30"/>
      <c r="OIN3" s="29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30"/>
      <c r="OJA3" s="31"/>
      <c r="OJB3" s="29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30"/>
      <c r="OJP3" s="31"/>
      <c r="OJQ3" s="29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30"/>
      <c r="OKD3" s="29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30"/>
      <c r="OKQ3" s="31"/>
      <c r="OKR3" s="29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30"/>
      <c r="OLF3" s="31"/>
      <c r="OLG3" s="29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30"/>
      <c r="OLT3" s="29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30"/>
      <c r="OMG3" s="31"/>
      <c r="OMH3" s="29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30"/>
      <c r="OMV3" s="31"/>
      <c r="OMW3" s="29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30"/>
      <c r="ONJ3" s="29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30"/>
      <c r="ONW3" s="31"/>
      <c r="ONX3" s="29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30"/>
      <c r="OOL3" s="31"/>
      <c r="OOM3" s="29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30"/>
      <c r="OOZ3" s="29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30"/>
      <c r="OPM3" s="31"/>
      <c r="OPN3" s="29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30"/>
      <c r="OQB3" s="31"/>
      <c r="OQC3" s="29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30"/>
      <c r="OQP3" s="29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30"/>
      <c r="ORC3" s="31"/>
      <c r="ORD3" s="29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30"/>
      <c r="ORR3" s="31"/>
      <c r="ORS3" s="29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30"/>
      <c r="OSF3" s="29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30"/>
      <c r="OSS3" s="31"/>
      <c r="OST3" s="29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30"/>
      <c r="OTH3" s="31"/>
      <c r="OTI3" s="29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30"/>
      <c r="OTV3" s="29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30"/>
      <c r="OUI3" s="31"/>
      <c r="OUJ3" s="29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30"/>
      <c r="OUX3" s="31"/>
      <c r="OUY3" s="29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30"/>
      <c r="OVL3" s="29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30"/>
      <c r="OVY3" s="31"/>
      <c r="OVZ3" s="29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30"/>
      <c r="OWN3" s="31"/>
      <c r="OWO3" s="29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30"/>
      <c r="OXB3" s="29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30"/>
      <c r="OXO3" s="31"/>
      <c r="OXP3" s="29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30"/>
      <c r="OYD3" s="31"/>
      <c r="OYE3" s="29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30"/>
      <c r="OYR3" s="29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30"/>
      <c r="OZE3" s="31"/>
      <c r="OZF3" s="29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30"/>
      <c r="OZT3" s="31"/>
      <c r="OZU3" s="29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30"/>
      <c r="PAH3" s="29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30"/>
      <c r="PAU3" s="31"/>
      <c r="PAV3" s="29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30"/>
      <c r="PBJ3" s="31"/>
      <c r="PBK3" s="29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30"/>
      <c r="PBX3" s="29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30"/>
      <c r="PCK3" s="31"/>
      <c r="PCL3" s="29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30"/>
      <c r="PCZ3" s="31"/>
      <c r="PDA3" s="29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30"/>
      <c r="PDN3" s="29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30"/>
      <c r="PEA3" s="31"/>
      <c r="PEB3" s="29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30"/>
      <c r="PEP3" s="31"/>
      <c r="PEQ3" s="29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30"/>
      <c r="PFD3" s="29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30"/>
      <c r="PFQ3" s="31"/>
      <c r="PFR3" s="29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30"/>
      <c r="PGF3" s="31"/>
      <c r="PGG3" s="29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30"/>
      <c r="PGT3" s="29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30"/>
      <c r="PHG3" s="31"/>
      <c r="PHH3" s="29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30"/>
      <c r="PHV3" s="31"/>
      <c r="PHW3" s="29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30"/>
      <c r="PIJ3" s="29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30"/>
      <c r="PIW3" s="31"/>
      <c r="PIX3" s="29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30"/>
      <c r="PJL3" s="31"/>
      <c r="PJM3" s="29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30"/>
      <c r="PJZ3" s="29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30"/>
      <c r="PKM3" s="31"/>
      <c r="PKN3" s="29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30"/>
      <c r="PLB3" s="31"/>
      <c r="PLC3" s="29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30"/>
      <c r="PLP3" s="29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30"/>
      <c r="PMC3" s="31"/>
      <c r="PMD3" s="29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30"/>
      <c r="PMR3" s="31"/>
      <c r="PMS3" s="29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30"/>
      <c r="PNF3" s="29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30"/>
      <c r="PNS3" s="31"/>
      <c r="PNT3" s="29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30"/>
      <c r="POH3" s="31"/>
      <c r="POI3" s="29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30"/>
      <c r="POV3" s="29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30"/>
      <c r="PPI3" s="31"/>
      <c r="PPJ3" s="29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30"/>
      <c r="PPX3" s="31"/>
      <c r="PPY3" s="29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30"/>
      <c r="PQL3" s="29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30"/>
      <c r="PQY3" s="31"/>
      <c r="PQZ3" s="29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30"/>
      <c r="PRN3" s="31"/>
      <c r="PRO3" s="29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30"/>
      <c r="PSB3" s="29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30"/>
      <c r="PSO3" s="31"/>
      <c r="PSP3" s="29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30"/>
      <c r="PTD3" s="31"/>
      <c r="PTE3" s="29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30"/>
      <c r="PTR3" s="29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30"/>
      <c r="PUE3" s="31"/>
      <c r="PUF3" s="29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30"/>
      <c r="PUT3" s="31"/>
      <c r="PUU3" s="29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30"/>
      <c r="PVH3" s="29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30"/>
      <c r="PVU3" s="31"/>
      <c r="PVV3" s="29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30"/>
      <c r="PWJ3" s="31"/>
      <c r="PWK3" s="29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30"/>
      <c r="PWX3" s="29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30"/>
      <c r="PXK3" s="31"/>
      <c r="PXL3" s="29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30"/>
      <c r="PXZ3" s="31"/>
      <c r="PYA3" s="29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30"/>
      <c r="PYN3" s="29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30"/>
      <c r="PZA3" s="31"/>
      <c r="PZB3" s="29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30"/>
      <c r="PZP3" s="31"/>
      <c r="PZQ3" s="29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30"/>
      <c r="QAD3" s="29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30"/>
      <c r="QAQ3" s="31"/>
      <c r="QAR3" s="29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30"/>
      <c r="QBF3" s="31"/>
      <c r="QBG3" s="29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30"/>
      <c r="QBT3" s="29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30"/>
      <c r="QCG3" s="31"/>
      <c r="QCH3" s="29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30"/>
      <c r="QCV3" s="31"/>
      <c r="QCW3" s="29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30"/>
      <c r="QDJ3" s="29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30"/>
      <c r="QDW3" s="31"/>
      <c r="QDX3" s="29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30"/>
      <c r="QEL3" s="31"/>
      <c r="QEM3" s="29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30"/>
      <c r="QEZ3" s="29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30"/>
      <c r="QFM3" s="31"/>
      <c r="QFN3" s="29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30"/>
      <c r="QGB3" s="31"/>
      <c r="QGC3" s="29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30"/>
      <c r="QGP3" s="29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30"/>
      <c r="QHC3" s="31"/>
      <c r="QHD3" s="29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30"/>
      <c r="QHR3" s="31"/>
      <c r="QHS3" s="29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30"/>
      <c r="QIF3" s="29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30"/>
      <c r="QIS3" s="31"/>
      <c r="QIT3" s="29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30"/>
      <c r="QJH3" s="31"/>
      <c r="QJI3" s="29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30"/>
      <c r="QJV3" s="29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30"/>
      <c r="QKI3" s="31"/>
      <c r="QKJ3" s="29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30"/>
      <c r="QKX3" s="31"/>
      <c r="QKY3" s="29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30"/>
      <c r="QLL3" s="29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30"/>
      <c r="QLY3" s="31"/>
      <c r="QLZ3" s="29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30"/>
      <c r="QMN3" s="31"/>
      <c r="QMO3" s="29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30"/>
      <c r="QNB3" s="29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30"/>
      <c r="QNO3" s="31"/>
      <c r="QNP3" s="29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30"/>
      <c r="QOD3" s="31"/>
      <c r="QOE3" s="29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30"/>
      <c r="QOR3" s="29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30"/>
      <c r="QPE3" s="31"/>
      <c r="QPF3" s="29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30"/>
      <c r="QPT3" s="31"/>
      <c r="QPU3" s="29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30"/>
      <c r="QQH3" s="29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30"/>
      <c r="QQU3" s="31"/>
      <c r="QQV3" s="29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30"/>
      <c r="QRJ3" s="31"/>
      <c r="QRK3" s="29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30"/>
      <c r="QRX3" s="29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30"/>
      <c r="QSK3" s="31"/>
      <c r="QSL3" s="29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30"/>
      <c r="QSZ3" s="31"/>
      <c r="QTA3" s="29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30"/>
      <c r="QTN3" s="29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30"/>
      <c r="QUA3" s="31"/>
      <c r="QUB3" s="29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30"/>
      <c r="QUP3" s="31"/>
      <c r="QUQ3" s="29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30"/>
      <c r="QVD3" s="29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30"/>
      <c r="QVQ3" s="31"/>
      <c r="QVR3" s="29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30"/>
      <c r="QWF3" s="31"/>
      <c r="QWG3" s="29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30"/>
      <c r="QWT3" s="29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30"/>
      <c r="QXG3" s="31"/>
      <c r="QXH3" s="29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30"/>
      <c r="QXV3" s="31"/>
      <c r="QXW3" s="29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30"/>
      <c r="QYJ3" s="29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30"/>
      <c r="QYW3" s="31"/>
      <c r="QYX3" s="29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30"/>
      <c r="QZL3" s="31"/>
      <c r="QZM3" s="29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30"/>
      <c r="QZZ3" s="29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30"/>
      <c r="RAM3" s="31"/>
      <c r="RAN3" s="29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30"/>
      <c r="RBB3" s="31"/>
      <c r="RBC3" s="29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30"/>
      <c r="RBP3" s="29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30"/>
      <c r="RCC3" s="31"/>
      <c r="RCD3" s="29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30"/>
      <c r="RCR3" s="31"/>
      <c r="RCS3" s="29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30"/>
      <c r="RDF3" s="29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30"/>
      <c r="RDS3" s="31"/>
      <c r="RDT3" s="29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30"/>
      <c r="REH3" s="31"/>
      <c r="REI3" s="29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30"/>
      <c r="REV3" s="29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30"/>
      <c r="RFI3" s="31"/>
      <c r="RFJ3" s="29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30"/>
      <c r="RFX3" s="31"/>
      <c r="RFY3" s="29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30"/>
      <c r="RGL3" s="29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30"/>
      <c r="RGY3" s="31"/>
      <c r="RGZ3" s="29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30"/>
      <c r="RHN3" s="31"/>
      <c r="RHO3" s="29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30"/>
      <c r="RIB3" s="29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30"/>
      <c r="RIO3" s="31"/>
      <c r="RIP3" s="29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30"/>
      <c r="RJD3" s="31"/>
      <c r="RJE3" s="29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30"/>
      <c r="RJR3" s="29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30"/>
      <c r="RKE3" s="31"/>
      <c r="RKF3" s="29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30"/>
      <c r="RKT3" s="31"/>
      <c r="RKU3" s="29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30"/>
      <c r="RLH3" s="29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30"/>
      <c r="RLU3" s="31"/>
      <c r="RLV3" s="29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30"/>
      <c r="RMJ3" s="31"/>
      <c r="RMK3" s="29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30"/>
      <c r="RMX3" s="29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30"/>
      <c r="RNK3" s="31"/>
      <c r="RNL3" s="29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30"/>
      <c r="RNZ3" s="31"/>
      <c r="ROA3" s="29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30"/>
      <c r="RON3" s="29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30"/>
      <c r="RPA3" s="31"/>
      <c r="RPB3" s="29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30"/>
      <c r="RPP3" s="31"/>
      <c r="RPQ3" s="29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30"/>
      <c r="RQD3" s="29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30"/>
      <c r="RQQ3" s="31"/>
      <c r="RQR3" s="29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30"/>
      <c r="RRF3" s="31"/>
      <c r="RRG3" s="29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30"/>
      <c r="RRT3" s="29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30"/>
      <c r="RSG3" s="31"/>
      <c r="RSH3" s="29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30"/>
      <c r="RSV3" s="31"/>
      <c r="RSW3" s="29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30"/>
      <c r="RTJ3" s="29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30"/>
      <c r="RTW3" s="31"/>
      <c r="RTX3" s="29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30"/>
      <c r="RUL3" s="31"/>
      <c r="RUM3" s="29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30"/>
      <c r="RUZ3" s="29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30"/>
      <c r="RVM3" s="31"/>
      <c r="RVN3" s="29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30"/>
      <c r="RWB3" s="31"/>
      <c r="RWC3" s="29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30"/>
      <c r="RWP3" s="29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30"/>
      <c r="RXC3" s="31"/>
      <c r="RXD3" s="29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30"/>
      <c r="RXR3" s="31"/>
      <c r="RXS3" s="29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30"/>
      <c r="RYF3" s="29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30"/>
      <c r="RYS3" s="31"/>
      <c r="RYT3" s="29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30"/>
      <c r="RZH3" s="31"/>
      <c r="RZI3" s="29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30"/>
      <c r="RZV3" s="29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30"/>
      <c r="SAI3" s="31"/>
      <c r="SAJ3" s="29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30"/>
      <c r="SAX3" s="31"/>
      <c r="SAY3" s="29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30"/>
      <c r="SBL3" s="29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30"/>
      <c r="SBY3" s="31"/>
      <c r="SBZ3" s="29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30"/>
      <c r="SCN3" s="31"/>
      <c r="SCO3" s="29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30"/>
      <c r="SDB3" s="29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30"/>
      <c r="SDO3" s="31"/>
      <c r="SDP3" s="29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30"/>
      <c r="SED3" s="31"/>
      <c r="SEE3" s="29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30"/>
      <c r="SER3" s="29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30"/>
      <c r="SFE3" s="31"/>
      <c r="SFF3" s="29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30"/>
      <c r="SFT3" s="31"/>
      <c r="SFU3" s="29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30"/>
      <c r="SGH3" s="29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30"/>
      <c r="SGU3" s="31"/>
      <c r="SGV3" s="29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30"/>
      <c r="SHJ3" s="31"/>
      <c r="SHK3" s="29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30"/>
      <c r="SHX3" s="29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30"/>
      <c r="SIK3" s="31"/>
      <c r="SIL3" s="29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30"/>
      <c r="SIZ3" s="31"/>
      <c r="SJA3" s="29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30"/>
      <c r="SJN3" s="29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30"/>
      <c r="SKA3" s="31"/>
      <c r="SKB3" s="29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30"/>
      <c r="SKP3" s="31"/>
      <c r="SKQ3" s="29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30"/>
      <c r="SLD3" s="29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30"/>
      <c r="SLQ3" s="31"/>
      <c r="SLR3" s="29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30"/>
      <c r="SMF3" s="31"/>
      <c r="SMG3" s="29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30"/>
      <c r="SMT3" s="29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30"/>
      <c r="SNG3" s="31"/>
      <c r="SNH3" s="29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30"/>
      <c r="SNV3" s="31"/>
      <c r="SNW3" s="29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30"/>
      <c r="SOJ3" s="29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30"/>
      <c r="SOW3" s="31"/>
      <c r="SOX3" s="29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30"/>
      <c r="SPL3" s="31"/>
      <c r="SPM3" s="29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30"/>
      <c r="SPZ3" s="29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30"/>
      <c r="SQM3" s="31"/>
      <c r="SQN3" s="29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30"/>
      <c r="SRB3" s="31"/>
      <c r="SRC3" s="29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30"/>
      <c r="SRP3" s="29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30"/>
      <c r="SSC3" s="31"/>
      <c r="SSD3" s="29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30"/>
      <c r="SSR3" s="31"/>
      <c r="SSS3" s="29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30"/>
      <c r="STF3" s="29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30"/>
      <c r="STS3" s="31"/>
      <c r="STT3" s="29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30"/>
      <c r="SUH3" s="31"/>
      <c r="SUI3" s="29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30"/>
      <c r="SUV3" s="29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30"/>
      <c r="SVI3" s="31"/>
      <c r="SVJ3" s="29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30"/>
      <c r="SVX3" s="31"/>
      <c r="SVY3" s="29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30"/>
      <c r="SWL3" s="29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30"/>
      <c r="SWY3" s="31"/>
      <c r="SWZ3" s="29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30"/>
      <c r="SXN3" s="31"/>
      <c r="SXO3" s="29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30"/>
      <c r="SYB3" s="29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30"/>
      <c r="SYO3" s="31"/>
      <c r="SYP3" s="29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30"/>
      <c r="SZD3" s="31"/>
      <c r="SZE3" s="29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30"/>
      <c r="SZR3" s="29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30"/>
      <c r="TAE3" s="31"/>
      <c r="TAF3" s="29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30"/>
      <c r="TAT3" s="31"/>
      <c r="TAU3" s="29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30"/>
      <c r="TBH3" s="29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30"/>
      <c r="TBU3" s="31"/>
      <c r="TBV3" s="29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30"/>
      <c r="TCJ3" s="31"/>
      <c r="TCK3" s="29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30"/>
      <c r="TCX3" s="29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30"/>
      <c r="TDK3" s="31"/>
      <c r="TDL3" s="29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30"/>
      <c r="TDZ3" s="31"/>
      <c r="TEA3" s="29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30"/>
      <c r="TEN3" s="29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30"/>
      <c r="TFA3" s="31"/>
      <c r="TFB3" s="29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30"/>
      <c r="TFP3" s="31"/>
      <c r="TFQ3" s="29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30"/>
      <c r="TGD3" s="29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30"/>
      <c r="TGQ3" s="31"/>
      <c r="TGR3" s="29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30"/>
      <c r="THF3" s="31"/>
      <c r="THG3" s="29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30"/>
      <c r="THT3" s="29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30"/>
      <c r="TIG3" s="31"/>
      <c r="TIH3" s="29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30"/>
      <c r="TIV3" s="31"/>
      <c r="TIW3" s="29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30"/>
      <c r="TJJ3" s="29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30"/>
      <c r="TJW3" s="31"/>
      <c r="TJX3" s="29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30"/>
      <c r="TKL3" s="31"/>
      <c r="TKM3" s="29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30"/>
      <c r="TKZ3" s="29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30"/>
      <c r="TLM3" s="31"/>
      <c r="TLN3" s="29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30"/>
      <c r="TMB3" s="31"/>
      <c r="TMC3" s="29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30"/>
      <c r="TMP3" s="29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30"/>
      <c r="TNC3" s="31"/>
      <c r="TND3" s="29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30"/>
      <c r="TNR3" s="31"/>
      <c r="TNS3" s="29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30"/>
      <c r="TOF3" s="29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30"/>
      <c r="TOS3" s="31"/>
      <c r="TOT3" s="29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30"/>
      <c r="TPH3" s="31"/>
      <c r="TPI3" s="29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30"/>
      <c r="TPV3" s="29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30"/>
      <c r="TQI3" s="31"/>
      <c r="TQJ3" s="29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30"/>
      <c r="TQX3" s="31"/>
      <c r="TQY3" s="29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30"/>
      <c r="TRL3" s="29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30"/>
      <c r="TRY3" s="31"/>
      <c r="TRZ3" s="29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30"/>
      <c r="TSN3" s="31"/>
      <c r="TSO3" s="29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30"/>
      <c r="TTB3" s="29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30"/>
      <c r="TTO3" s="31"/>
      <c r="TTP3" s="29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30"/>
      <c r="TUD3" s="31"/>
      <c r="TUE3" s="29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30"/>
      <c r="TUR3" s="29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30"/>
      <c r="TVE3" s="31"/>
      <c r="TVF3" s="29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30"/>
      <c r="TVT3" s="31"/>
      <c r="TVU3" s="29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30"/>
      <c r="TWH3" s="29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30"/>
      <c r="TWU3" s="31"/>
      <c r="TWV3" s="29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30"/>
      <c r="TXJ3" s="31"/>
      <c r="TXK3" s="29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30"/>
      <c r="TXX3" s="29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30"/>
      <c r="TYK3" s="31"/>
      <c r="TYL3" s="29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30"/>
      <c r="TYZ3" s="31"/>
      <c r="TZA3" s="29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30"/>
      <c r="TZN3" s="29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30"/>
      <c r="UAA3" s="31"/>
      <c r="UAB3" s="29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30"/>
      <c r="UAP3" s="31"/>
      <c r="UAQ3" s="29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30"/>
      <c r="UBD3" s="29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30"/>
      <c r="UBQ3" s="31"/>
      <c r="UBR3" s="29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30"/>
      <c r="UCF3" s="31"/>
      <c r="UCG3" s="29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30"/>
      <c r="UCT3" s="29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30"/>
      <c r="UDG3" s="31"/>
      <c r="UDH3" s="29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30"/>
      <c r="UDV3" s="31"/>
      <c r="UDW3" s="29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30"/>
      <c r="UEJ3" s="29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30"/>
      <c r="UEW3" s="31"/>
      <c r="UEX3" s="29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30"/>
      <c r="UFL3" s="31"/>
      <c r="UFM3" s="29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30"/>
      <c r="UFZ3" s="29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30"/>
      <c r="UGM3" s="31"/>
      <c r="UGN3" s="29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30"/>
      <c r="UHB3" s="31"/>
      <c r="UHC3" s="29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30"/>
      <c r="UHP3" s="29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30"/>
      <c r="UIC3" s="31"/>
      <c r="UID3" s="29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30"/>
      <c r="UIR3" s="31"/>
      <c r="UIS3" s="29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30"/>
      <c r="UJF3" s="29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30"/>
      <c r="UJS3" s="31"/>
      <c r="UJT3" s="29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30"/>
      <c r="UKH3" s="31"/>
      <c r="UKI3" s="29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30"/>
      <c r="UKV3" s="29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30"/>
      <c r="ULI3" s="31"/>
      <c r="ULJ3" s="29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30"/>
      <c r="ULX3" s="31"/>
      <c r="ULY3" s="29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30"/>
      <c r="UML3" s="29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30"/>
      <c r="UMY3" s="31"/>
      <c r="UMZ3" s="29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30"/>
      <c r="UNN3" s="31"/>
      <c r="UNO3" s="29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30"/>
      <c r="UOB3" s="29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30"/>
      <c r="UOO3" s="31"/>
      <c r="UOP3" s="29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30"/>
      <c r="UPD3" s="31"/>
      <c r="UPE3" s="29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30"/>
      <c r="UPR3" s="29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30"/>
      <c r="UQE3" s="31"/>
      <c r="UQF3" s="29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30"/>
      <c r="UQT3" s="31"/>
      <c r="UQU3" s="29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30"/>
      <c r="URH3" s="29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30"/>
      <c r="URU3" s="31"/>
      <c r="URV3" s="29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30"/>
      <c r="USJ3" s="31"/>
      <c r="USK3" s="29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30"/>
      <c r="USX3" s="29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30"/>
      <c r="UTK3" s="31"/>
      <c r="UTL3" s="29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30"/>
      <c r="UTZ3" s="31"/>
      <c r="UUA3" s="29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30"/>
      <c r="UUN3" s="29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30"/>
      <c r="UVA3" s="31"/>
      <c r="UVB3" s="29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30"/>
      <c r="UVP3" s="31"/>
      <c r="UVQ3" s="29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30"/>
      <c r="UWD3" s="29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30"/>
      <c r="UWQ3" s="31"/>
      <c r="UWR3" s="29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30"/>
      <c r="UXF3" s="31"/>
      <c r="UXG3" s="29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30"/>
      <c r="UXT3" s="29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30"/>
      <c r="UYG3" s="31"/>
      <c r="UYH3" s="29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30"/>
      <c r="UYV3" s="31"/>
      <c r="UYW3" s="29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30"/>
      <c r="UZJ3" s="29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30"/>
      <c r="UZW3" s="31"/>
      <c r="UZX3" s="29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30"/>
      <c r="VAL3" s="31"/>
      <c r="VAM3" s="29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30"/>
      <c r="VAZ3" s="29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30"/>
      <c r="VBM3" s="31"/>
      <c r="VBN3" s="29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30"/>
      <c r="VCB3" s="31"/>
      <c r="VCC3" s="29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30"/>
      <c r="VCP3" s="29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30"/>
      <c r="VDC3" s="31"/>
      <c r="VDD3" s="29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30"/>
      <c r="VDR3" s="31"/>
      <c r="VDS3" s="29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30"/>
      <c r="VEF3" s="29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30"/>
      <c r="VES3" s="31"/>
      <c r="VET3" s="29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30"/>
      <c r="VFH3" s="31"/>
      <c r="VFI3" s="29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30"/>
      <c r="VFV3" s="29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30"/>
      <c r="VGI3" s="31"/>
      <c r="VGJ3" s="29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30"/>
      <c r="VGX3" s="31"/>
      <c r="VGY3" s="29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30"/>
      <c r="VHL3" s="29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30"/>
      <c r="VHY3" s="31"/>
      <c r="VHZ3" s="29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30"/>
      <c r="VIN3" s="31"/>
      <c r="VIO3" s="29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30"/>
      <c r="VJB3" s="29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30"/>
      <c r="VJO3" s="31"/>
      <c r="VJP3" s="29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30"/>
      <c r="VKD3" s="31"/>
      <c r="VKE3" s="29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30"/>
      <c r="VKR3" s="29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30"/>
      <c r="VLE3" s="31"/>
      <c r="VLF3" s="29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30"/>
      <c r="VLT3" s="31"/>
      <c r="VLU3" s="29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30"/>
      <c r="VMH3" s="29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30"/>
      <c r="VMU3" s="31"/>
      <c r="VMV3" s="29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30"/>
      <c r="VNJ3" s="31"/>
      <c r="VNK3" s="29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30"/>
      <c r="VNX3" s="29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30"/>
      <c r="VOK3" s="31"/>
      <c r="VOL3" s="29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30"/>
      <c r="VOZ3" s="31"/>
      <c r="VPA3" s="29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30"/>
      <c r="VPN3" s="29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30"/>
      <c r="VQA3" s="31"/>
      <c r="VQB3" s="29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30"/>
      <c r="VQP3" s="31"/>
      <c r="VQQ3" s="29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30"/>
      <c r="VRD3" s="29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30"/>
      <c r="VRQ3" s="31"/>
      <c r="VRR3" s="29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30"/>
      <c r="VSF3" s="31"/>
      <c r="VSG3" s="29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30"/>
      <c r="VST3" s="29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30"/>
      <c r="VTG3" s="31"/>
      <c r="VTH3" s="29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30"/>
      <c r="VTV3" s="31"/>
      <c r="VTW3" s="29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30"/>
      <c r="VUJ3" s="29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30"/>
      <c r="VUW3" s="31"/>
      <c r="VUX3" s="29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30"/>
      <c r="VVL3" s="31"/>
      <c r="VVM3" s="29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30"/>
      <c r="VVZ3" s="29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30"/>
      <c r="VWM3" s="31"/>
      <c r="VWN3" s="29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30"/>
      <c r="VXB3" s="31"/>
      <c r="VXC3" s="29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30"/>
      <c r="VXP3" s="29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30"/>
      <c r="VYC3" s="31"/>
      <c r="VYD3" s="29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30"/>
      <c r="VYR3" s="31"/>
      <c r="VYS3" s="29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30"/>
      <c r="VZF3" s="29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30"/>
      <c r="VZS3" s="31"/>
      <c r="VZT3" s="29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30"/>
      <c r="WAH3" s="31"/>
      <c r="WAI3" s="29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30"/>
      <c r="WAV3" s="29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30"/>
      <c r="WBI3" s="31"/>
      <c r="WBJ3" s="29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30"/>
      <c r="WBX3" s="31"/>
      <c r="WBY3" s="29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30"/>
      <c r="WCL3" s="29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30"/>
      <c r="WCY3" s="31"/>
      <c r="WCZ3" s="29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30"/>
      <c r="WDN3" s="31"/>
      <c r="WDO3" s="29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30"/>
      <c r="WEB3" s="29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30"/>
      <c r="WEO3" s="31"/>
      <c r="WEP3" s="29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30"/>
      <c r="WFD3" s="31"/>
      <c r="WFE3" s="29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30"/>
      <c r="WFR3" s="29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30"/>
      <c r="WGE3" s="31"/>
      <c r="WGF3" s="29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30"/>
      <c r="WGT3" s="31"/>
      <c r="WGU3" s="29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30"/>
      <c r="WHH3" s="29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30"/>
      <c r="WHU3" s="31"/>
      <c r="WHV3" s="29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30"/>
      <c r="WIJ3" s="31"/>
      <c r="WIK3" s="29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30"/>
      <c r="WIX3" s="29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30"/>
      <c r="WJK3" s="31"/>
      <c r="WJL3" s="29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30"/>
      <c r="WJZ3" s="31"/>
      <c r="WKA3" s="29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30"/>
      <c r="WKN3" s="29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30"/>
      <c r="WLA3" s="31"/>
      <c r="WLB3" s="29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30"/>
      <c r="WLP3" s="31"/>
      <c r="WLQ3" s="29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30"/>
      <c r="WMD3" s="29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30"/>
      <c r="WMQ3" s="31"/>
      <c r="WMR3" s="29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30"/>
      <c r="WNF3" s="31"/>
      <c r="WNG3" s="29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30"/>
      <c r="WNT3" s="29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30"/>
      <c r="WOG3" s="31"/>
      <c r="WOH3" s="29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30"/>
      <c r="WOV3" s="31"/>
      <c r="WOW3" s="29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30"/>
      <c r="WPJ3" s="29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30"/>
      <c r="WPW3" s="31"/>
      <c r="WPX3" s="29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30"/>
      <c r="WQL3" s="31"/>
      <c r="WQM3" s="29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30"/>
      <c r="WQZ3" s="29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30"/>
      <c r="WRM3" s="31"/>
      <c r="WRN3" s="29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30"/>
      <c r="WSB3" s="31"/>
      <c r="WSC3" s="29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30"/>
      <c r="WSP3" s="29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30"/>
      <c r="WTC3" s="31"/>
      <c r="WTD3" s="29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30"/>
      <c r="WTR3" s="31"/>
      <c r="WTS3" s="29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30"/>
      <c r="WUF3" s="29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30"/>
      <c r="WUS3" s="31"/>
      <c r="WUT3" s="29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30"/>
      <c r="WVH3" s="31"/>
      <c r="WVI3" s="29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30"/>
      <c r="WVV3" s="29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30"/>
      <c r="WWI3" s="31"/>
      <c r="WWJ3" s="29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30"/>
      <c r="WWX3" s="31"/>
      <c r="WWY3" s="29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30"/>
      <c r="WXL3" s="29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30"/>
      <c r="WXY3" s="31"/>
      <c r="WXZ3" s="29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30"/>
      <c r="WYN3" s="31"/>
      <c r="WYO3" s="29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30"/>
      <c r="WZB3" s="29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30"/>
      <c r="WZO3" s="31"/>
      <c r="WZP3" s="29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30"/>
      <c r="XAD3" s="31"/>
      <c r="XAE3" s="29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30"/>
      <c r="XAR3" s="29"/>
      <c r="XAS3" s="28"/>
      <c r="XAT3" s="28"/>
      <c r="XAU3" s="28"/>
    </row>
    <row r="4" spans="1:16271" s="23" customFormat="1" ht="18.75" customHeight="1" x14ac:dyDescent="0.35">
      <c r="A4" s="22" t="s">
        <v>39</v>
      </c>
      <c r="B4" s="5">
        <f>Böl_MDBF!D3</f>
        <v>16</v>
      </c>
      <c r="C4" s="5">
        <f>Böl_MDBF!E3</f>
        <v>15</v>
      </c>
      <c r="D4" s="5">
        <f>Böl_MDBF!F3</f>
        <v>15</v>
      </c>
      <c r="E4" s="5">
        <f>Böl_MDBF!G3</f>
        <v>15</v>
      </c>
      <c r="F4" s="5">
        <f>Böl_MDBF!H3</f>
        <v>17</v>
      </c>
      <c r="G4" s="5">
        <f>Böl_MDBF!I3</f>
        <v>16</v>
      </c>
      <c r="H4" s="5">
        <f>Böl_MDBF!J3</f>
        <v>15</v>
      </c>
      <c r="I4" s="5">
        <f>Böl_MDBF!K3</f>
        <v>14</v>
      </c>
      <c r="J4" s="5">
        <f>Böl_MDBF!L3</f>
        <v>14</v>
      </c>
      <c r="K4" s="5">
        <f>Böl_MDBF!M3</f>
        <v>14</v>
      </c>
      <c r="L4" s="5">
        <f>Böl_MDBF!N3</f>
        <v>13</v>
      </c>
      <c r="M4" s="5">
        <f>Böl_MDBF!O3</f>
        <v>0</v>
      </c>
      <c r="N4" s="25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6"/>
      <c r="AA4" s="8"/>
      <c r="AB4" s="25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6"/>
      <c r="AP4" s="8"/>
      <c r="AQ4" s="25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6"/>
      <c r="BD4" s="25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6"/>
      <c r="BQ4" s="8"/>
      <c r="BR4" s="25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6"/>
      <c r="CF4" s="8"/>
      <c r="CG4" s="25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6"/>
      <c r="CT4" s="25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6"/>
      <c r="DG4" s="8"/>
      <c r="DH4" s="25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6"/>
      <c r="DV4" s="8"/>
      <c r="DW4" s="25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6"/>
      <c r="EJ4" s="25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6"/>
      <c r="EW4" s="8"/>
      <c r="EX4" s="25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6"/>
      <c r="FL4" s="8"/>
      <c r="FM4" s="25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6"/>
      <c r="FZ4" s="25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6"/>
      <c r="GM4" s="8"/>
      <c r="GN4" s="25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6"/>
      <c r="HB4" s="8"/>
      <c r="HC4" s="25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6"/>
      <c r="HP4" s="25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6"/>
      <c r="IC4" s="8"/>
      <c r="ID4" s="25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6"/>
      <c r="IR4" s="8"/>
      <c r="IS4" s="25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6"/>
      <c r="JF4" s="25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6"/>
      <c r="JS4" s="8"/>
      <c r="JT4" s="25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6"/>
      <c r="KH4" s="8"/>
      <c r="KI4" s="25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6"/>
      <c r="KV4" s="25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6"/>
      <c r="LI4" s="8"/>
      <c r="LJ4" s="25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6"/>
      <c r="LX4" s="8"/>
      <c r="LY4" s="25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6"/>
      <c r="ML4" s="25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6"/>
      <c r="MY4" s="8"/>
      <c r="MZ4" s="25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6"/>
      <c r="NN4" s="8"/>
      <c r="NO4" s="25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6"/>
      <c r="OB4" s="25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6"/>
      <c r="OO4" s="8"/>
      <c r="OP4" s="25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6"/>
      <c r="PD4" s="8"/>
      <c r="PE4" s="25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6"/>
      <c r="PR4" s="25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6"/>
      <c r="QE4" s="8"/>
      <c r="QF4" s="25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6"/>
      <c r="QT4" s="8"/>
      <c r="QU4" s="25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6"/>
      <c r="RH4" s="25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6"/>
      <c r="RU4" s="8"/>
      <c r="RV4" s="25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6"/>
      <c r="SJ4" s="8"/>
      <c r="SK4" s="25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6"/>
      <c r="SX4" s="25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6"/>
      <c r="TK4" s="8"/>
      <c r="TL4" s="25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6"/>
      <c r="TZ4" s="8"/>
      <c r="UA4" s="25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6"/>
      <c r="UN4" s="25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6"/>
      <c r="VA4" s="8"/>
      <c r="VB4" s="25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6"/>
      <c r="VP4" s="8"/>
      <c r="VQ4" s="25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6"/>
      <c r="WD4" s="25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6"/>
      <c r="WQ4" s="8"/>
      <c r="WR4" s="25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6"/>
      <c r="XF4" s="8"/>
      <c r="XG4" s="25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6"/>
      <c r="XT4" s="25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6"/>
      <c r="YG4" s="8"/>
      <c r="YH4" s="25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6"/>
      <c r="YV4" s="8"/>
      <c r="YW4" s="25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6"/>
      <c r="ZJ4" s="25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6"/>
      <c r="ZW4" s="8"/>
      <c r="ZX4" s="25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6"/>
      <c r="AAL4" s="8"/>
      <c r="AAM4" s="25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6"/>
      <c r="AAZ4" s="25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6"/>
      <c r="ABM4" s="8"/>
      <c r="ABN4" s="25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6"/>
      <c r="ACB4" s="8"/>
      <c r="ACC4" s="25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6"/>
      <c r="ACP4" s="25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6"/>
      <c r="ADC4" s="8"/>
      <c r="ADD4" s="25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6"/>
      <c r="ADR4" s="8"/>
      <c r="ADS4" s="25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6"/>
      <c r="AEF4" s="25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6"/>
      <c r="AES4" s="8"/>
      <c r="AET4" s="25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6"/>
      <c r="AFH4" s="8"/>
      <c r="AFI4" s="25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6"/>
      <c r="AFV4" s="25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6"/>
      <c r="AGI4" s="8"/>
      <c r="AGJ4" s="25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6"/>
      <c r="AGX4" s="8"/>
      <c r="AGY4" s="25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6"/>
      <c r="AHL4" s="25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6"/>
      <c r="AHY4" s="8"/>
      <c r="AHZ4" s="25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6"/>
      <c r="AIN4" s="8"/>
      <c r="AIO4" s="25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6"/>
      <c r="AJB4" s="25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6"/>
      <c r="AJO4" s="8"/>
      <c r="AJP4" s="25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6"/>
      <c r="AKD4" s="8"/>
      <c r="AKE4" s="25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6"/>
      <c r="AKR4" s="25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6"/>
      <c r="ALE4" s="8"/>
      <c r="ALF4" s="25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6"/>
      <c r="ALT4" s="8"/>
      <c r="ALU4" s="25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6"/>
      <c r="AMH4" s="25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6"/>
      <c r="AMU4" s="8"/>
      <c r="AMV4" s="25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6"/>
      <c r="ANJ4" s="8"/>
      <c r="ANK4" s="25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6"/>
      <c r="ANX4" s="25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6"/>
      <c r="AOK4" s="8"/>
      <c r="AOL4" s="25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6"/>
      <c r="AOZ4" s="8"/>
      <c r="APA4" s="25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6"/>
      <c r="APN4" s="25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6"/>
      <c r="AQA4" s="8"/>
      <c r="AQB4" s="25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6"/>
      <c r="AQP4" s="8"/>
      <c r="AQQ4" s="25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6"/>
      <c r="ARD4" s="25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6"/>
      <c r="ARQ4" s="8"/>
      <c r="ARR4" s="25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6"/>
      <c r="ASF4" s="8"/>
      <c r="ASG4" s="25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6"/>
      <c r="AST4" s="25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6"/>
      <c r="ATG4" s="8"/>
      <c r="ATH4" s="25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6"/>
      <c r="ATV4" s="8"/>
      <c r="ATW4" s="25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6"/>
      <c r="AUJ4" s="25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6"/>
      <c r="AUW4" s="8"/>
      <c r="AUX4" s="25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6"/>
      <c r="AVL4" s="8"/>
      <c r="AVM4" s="25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6"/>
      <c r="AVZ4" s="25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6"/>
      <c r="AWM4" s="8"/>
      <c r="AWN4" s="25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6"/>
      <c r="AXB4" s="8"/>
      <c r="AXC4" s="25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6"/>
      <c r="AXP4" s="25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6"/>
      <c r="AYC4" s="8"/>
      <c r="AYD4" s="25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6"/>
      <c r="AYR4" s="8"/>
      <c r="AYS4" s="25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6"/>
      <c r="AZF4" s="25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6"/>
      <c r="AZS4" s="8"/>
      <c r="AZT4" s="25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6"/>
      <c r="BAH4" s="8"/>
      <c r="BAI4" s="25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6"/>
      <c r="BAV4" s="25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6"/>
      <c r="BBI4" s="8"/>
      <c r="BBJ4" s="25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6"/>
      <c r="BBX4" s="8"/>
      <c r="BBY4" s="25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6"/>
      <c r="BCL4" s="25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6"/>
      <c r="BCY4" s="8"/>
      <c r="BCZ4" s="25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6"/>
      <c r="BDN4" s="8"/>
      <c r="BDO4" s="25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6"/>
      <c r="BEB4" s="25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6"/>
      <c r="BEO4" s="8"/>
      <c r="BEP4" s="25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6"/>
      <c r="BFD4" s="8"/>
      <c r="BFE4" s="25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6"/>
      <c r="BFR4" s="25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6"/>
      <c r="BGE4" s="8"/>
      <c r="BGF4" s="25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6"/>
      <c r="BGT4" s="8"/>
      <c r="BGU4" s="25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6"/>
      <c r="BHH4" s="25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6"/>
      <c r="BHU4" s="8"/>
      <c r="BHV4" s="25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6"/>
      <c r="BIJ4" s="8"/>
      <c r="BIK4" s="25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6"/>
      <c r="BIX4" s="25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6"/>
      <c r="BJK4" s="8"/>
      <c r="BJL4" s="25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6"/>
      <c r="BJZ4" s="8"/>
      <c r="BKA4" s="25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6"/>
      <c r="BKN4" s="25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6"/>
      <c r="BLA4" s="8"/>
      <c r="BLB4" s="25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6"/>
      <c r="BLP4" s="8"/>
      <c r="BLQ4" s="25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6"/>
      <c r="BMD4" s="25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6"/>
      <c r="BMQ4" s="8"/>
      <c r="BMR4" s="25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6"/>
      <c r="BNF4" s="8"/>
      <c r="BNG4" s="25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6"/>
      <c r="BNT4" s="25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6"/>
      <c r="BOG4" s="8"/>
      <c r="BOH4" s="25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6"/>
      <c r="BOV4" s="8"/>
      <c r="BOW4" s="25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6"/>
      <c r="BPJ4" s="25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6"/>
      <c r="BPW4" s="8"/>
      <c r="BPX4" s="25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6"/>
      <c r="BQL4" s="8"/>
      <c r="BQM4" s="25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6"/>
      <c r="BQZ4" s="25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6"/>
      <c r="BRM4" s="8"/>
      <c r="BRN4" s="25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6"/>
      <c r="BSB4" s="8"/>
      <c r="BSC4" s="25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6"/>
      <c r="BSP4" s="25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6"/>
      <c r="BTC4" s="8"/>
      <c r="BTD4" s="25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6"/>
      <c r="BTR4" s="8"/>
      <c r="BTS4" s="25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6"/>
      <c r="BUF4" s="25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6"/>
      <c r="BUS4" s="8"/>
      <c r="BUT4" s="25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6"/>
      <c r="BVH4" s="8"/>
      <c r="BVI4" s="25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6"/>
      <c r="BVV4" s="25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6"/>
      <c r="BWI4" s="8"/>
      <c r="BWJ4" s="25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6"/>
      <c r="BWX4" s="8"/>
      <c r="BWY4" s="25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6"/>
      <c r="BXL4" s="25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6"/>
      <c r="BXY4" s="8"/>
      <c r="BXZ4" s="25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6"/>
      <c r="BYN4" s="8"/>
      <c r="BYO4" s="25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6"/>
      <c r="BZB4" s="25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6"/>
      <c r="BZO4" s="8"/>
      <c r="BZP4" s="25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6"/>
      <c r="CAD4" s="8"/>
      <c r="CAE4" s="25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6"/>
      <c r="CAR4" s="25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6"/>
      <c r="CBE4" s="8"/>
      <c r="CBF4" s="25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6"/>
      <c r="CBT4" s="8"/>
      <c r="CBU4" s="25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6"/>
      <c r="CCH4" s="25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6"/>
      <c r="CCU4" s="8"/>
      <c r="CCV4" s="25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6"/>
      <c r="CDJ4" s="8"/>
      <c r="CDK4" s="25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6"/>
      <c r="CDX4" s="25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6"/>
      <c r="CEK4" s="8"/>
      <c r="CEL4" s="25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6"/>
      <c r="CEZ4" s="8"/>
      <c r="CFA4" s="25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6"/>
      <c r="CFN4" s="25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6"/>
      <c r="CGA4" s="8"/>
      <c r="CGB4" s="25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6"/>
      <c r="CGP4" s="8"/>
      <c r="CGQ4" s="25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6"/>
      <c r="CHD4" s="25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6"/>
      <c r="CHQ4" s="8"/>
      <c r="CHR4" s="25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6"/>
      <c r="CIF4" s="8"/>
      <c r="CIG4" s="25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6"/>
      <c r="CIT4" s="25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6"/>
      <c r="CJG4" s="8"/>
      <c r="CJH4" s="25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6"/>
      <c r="CJV4" s="8"/>
      <c r="CJW4" s="25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6"/>
      <c r="CKJ4" s="25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6"/>
      <c r="CKW4" s="8"/>
      <c r="CKX4" s="25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6"/>
      <c r="CLL4" s="8"/>
      <c r="CLM4" s="25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6"/>
      <c r="CLZ4" s="25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6"/>
      <c r="CMM4" s="8"/>
      <c r="CMN4" s="25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6"/>
      <c r="CNB4" s="8"/>
      <c r="CNC4" s="25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6"/>
      <c r="CNP4" s="25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6"/>
      <c r="COC4" s="8"/>
      <c r="COD4" s="25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6"/>
      <c r="COR4" s="8"/>
      <c r="COS4" s="25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6"/>
      <c r="CPF4" s="25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6"/>
      <c r="CPS4" s="8"/>
      <c r="CPT4" s="25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6"/>
      <c r="CQH4" s="8"/>
      <c r="CQI4" s="25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6"/>
      <c r="CQV4" s="25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6"/>
      <c r="CRI4" s="8"/>
      <c r="CRJ4" s="25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6"/>
      <c r="CRX4" s="8"/>
      <c r="CRY4" s="25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6"/>
      <c r="CSL4" s="25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6"/>
      <c r="CSY4" s="8"/>
      <c r="CSZ4" s="25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6"/>
      <c r="CTN4" s="8"/>
      <c r="CTO4" s="25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6"/>
      <c r="CUB4" s="25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6"/>
      <c r="CUO4" s="8"/>
      <c r="CUP4" s="25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6"/>
      <c r="CVD4" s="8"/>
      <c r="CVE4" s="25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6"/>
      <c r="CVR4" s="25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6"/>
      <c r="CWE4" s="8"/>
      <c r="CWF4" s="25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6"/>
      <c r="CWT4" s="8"/>
      <c r="CWU4" s="25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6"/>
      <c r="CXH4" s="25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6"/>
      <c r="CXU4" s="8"/>
      <c r="CXV4" s="25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6"/>
      <c r="CYJ4" s="8"/>
      <c r="CYK4" s="25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6"/>
      <c r="CYX4" s="25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6"/>
      <c r="CZK4" s="8"/>
      <c r="CZL4" s="25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6"/>
      <c r="CZZ4" s="8"/>
      <c r="DAA4" s="25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6"/>
      <c r="DAN4" s="25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6"/>
      <c r="DBA4" s="8"/>
      <c r="DBB4" s="25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6"/>
      <c r="DBP4" s="8"/>
      <c r="DBQ4" s="25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6"/>
      <c r="DCD4" s="25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6"/>
      <c r="DCQ4" s="8"/>
      <c r="DCR4" s="25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6"/>
      <c r="DDF4" s="8"/>
      <c r="DDG4" s="25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6"/>
      <c r="DDT4" s="25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6"/>
      <c r="DEG4" s="8"/>
      <c r="DEH4" s="25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6"/>
      <c r="DEV4" s="8"/>
      <c r="DEW4" s="25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6"/>
      <c r="DFJ4" s="25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6"/>
      <c r="DFW4" s="8"/>
      <c r="DFX4" s="25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6"/>
      <c r="DGL4" s="8"/>
      <c r="DGM4" s="25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6"/>
      <c r="DGZ4" s="25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6"/>
      <c r="DHM4" s="8"/>
      <c r="DHN4" s="25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6"/>
      <c r="DIB4" s="8"/>
      <c r="DIC4" s="25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6"/>
      <c r="DIP4" s="25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6"/>
      <c r="DJC4" s="8"/>
      <c r="DJD4" s="25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6"/>
      <c r="DJR4" s="8"/>
      <c r="DJS4" s="25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6"/>
      <c r="DKF4" s="25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6"/>
      <c r="DKS4" s="8"/>
      <c r="DKT4" s="25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6"/>
      <c r="DLH4" s="8"/>
      <c r="DLI4" s="25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6"/>
      <c r="DLV4" s="25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6"/>
      <c r="DMI4" s="8"/>
      <c r="DMJ4" s="25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6"/>
      <c r="DMX4" s="8"/>
      <c r="DMY4" s="25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6"/>
      <c r="DNL4" s="25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6"/>
      <c r="DNY4" s="8"/>
      <c r="DNZ4" s="25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6"/>
      <c r="DON4" s="8"/>
      <c r="DOO4" s="25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6"/>
      <c r="DPB4" s="25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6"/>
      <c r="DPO4" s="8"/>
      <c r="DPP4" s="25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6"/>
      <c r="DQD4" s="8"/>
      <c r="DQE4" s="25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6"/>
      <c r="DQR4" s="25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6"/>
      <c r="DRE4" s="8"/>
      <c r="DRF4" s="25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6"/>
      <c r="DRT4" s="8"/>
      <c r="DRU4" s="25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6"/>
      <c r="DSH4" s="25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6"/>
      <c r="DSU4" s="8"/>
      <c r="DSV4" s="25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6"/>
      <c r="DTJ4" s="8"/>
      <c r="DTK4" s="25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6"/>
      <c r="DTX4" s="25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6"/>
      <c r="DUK4" s="8"/>
      <c r="DUL4" s="25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6"/>
      <c r="DUZ4" s="8"/>
      <c r="DVA4" s="25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6"/>
      <c r="DVN4" s="25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6"/>
      <c r="DWA4" s="8"/>
      <c r="DWB4" s="25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6"/>
      <c r="DWP4" s="8"/>
      <c r="DWQ4" s="25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6"/>
      <c r="DXD4" s="25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6"/>
      <c r="DXQ4" s="8"/>
      <c r="DXR4" s="25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6"/>
      <c r="DYF4" s="8"/>
      <c r="DYG4" s="25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6"/>
      <c r="DYT4" s="25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6"/>
      <c r="DZG4" s="8"/>
      <c r="DZH4" s="25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6"/>
      <c r="DZV4" s="8"/>
      <c r="DZW4" s="25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6"/>
      <c r="EAJ4" s="25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6"/>
      <c r="EAW4" s="8"/>
      <c r="EAX4" s="25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6"/>
      <c r="EBL4" s="8"/>
      <c r="EBM4" s="25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6"/>
      <c r="EBZ4" s="25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6"/>
      <c r="ECM4" s="8"/>
      <c r="ECN4" s="25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6"/>
      <c r="EDB4" s="8"/>
      <c r="EDC4" s="25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6"/>
      <c r="EDP4" s="25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6"/>
      <c r="EEC4" s="8"/>
      <c r="EED4" s="25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6"/>
      <c r="EER4" s="8"/>
      <c r="EES4" s="25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6"/>
      <c r="EFF4" s="25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6"/>
      <c r="EFS4" s="8"/>
      <c r="EFT4" s="25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6"/>
      <c r="EGH4" s="8"/>
      <c r="EGI4" s="25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6"/>
      <c r="EGV4" s="25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6"/>
      <c r="EHI4" s="8"/>
      <c r="EHJ4" s="25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6"/>
      <c r="EHX4" s="8"/>
      <c r="EHY4" s="25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6"/>
      <c r="EIL4" s="25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6"/>
      <c r="EIY4" s="8"/>
      <c r="EIZ4" s="25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6"/>
      <c r="EJN4" s="8"/>
      <c r="EJO4" s="25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6"/>
      <c r="EKB4" s="25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6"/>
      <c r="EKO4" s="8"/>
      <c r="EKP4" s="25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6"/>
      <c r="ELD4" s="8"/>
      <c r="ELE4" s="25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6"/>
      <c r="ELR4" s="25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6"/>
      <c r="EME4" s="8"/>
      <c r="EMF4" s="25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6"/>
      <c r="EMT4" s="8"/>
      <c r="EMU4" s="25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6"/>
      <c r="ENH4" s="25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6"/>
      <c r="ENU4" s="8"/>
      <c r="ENV4" s="25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6"/>
      <c r="EOJ4" s="8"/>
      <c r="EOK4" s="25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6"/>
      <c r="EOX4" s="25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6"/>
      <c r="EPK4" s="8"/>
      <c r="EPL4" s="25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6"/>
      <c r="EPZ4" s="8"/>
      <c r="EQA4" s="25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6"/>
      <c r="EQN4" s="25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6"/>
      <c r="ERA4" s="8"/>
      <c r="ERB4" s="25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6"/>
      <c r="ERP4" s="8"/>
      <c r="ERQ4" s="25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6"/>
      <c r="ESD4" s="25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6"/>
      <c r="ESQ4" s="8"/>
      <c r="ESR4" s="25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6"/>
      <c r="ETF4" s="8"/>
      <c r="ETG4" s="25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6"/>
      <c r="ETT4" s="25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6"/>
      <c r="EUG4" s="8"/>
      <c r="EUH4" s="25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6"/>
      <c r="EUV4" s="8"/>
      <c r="EUW4" s="25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6"/>
      <c r="EVJ4" s="25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6"/>
      <c r="EVW4" s="8"/>
      <c r="EVX4" s="25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6"/>
      <c r="EWL4" s="8"/>
      <c r="EWM4" s="25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6"/>
      <c r="EWZ4" s="25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6"/>
      <c r="EXM4" s="8"/>
      <c r="EXN4" s="25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6"/>
      <c r="EYB4" s="8"/>
      <c r="EYC4" s="25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6"/>
      <c r="EYP4" s="25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6"/>
      <c r="EZC4" s="8"/>
      <c r="EZD4" s="25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6"/>
      <c r="EZR4" s="8"/>
      <c r="EZS4" s="25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6"/>
      <c r="FAF4" s="25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6"/>
      <c r="FAS4" s="8"/>
      <c r="FAT4" s="25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6"/>
      <c r="FBH4" s="8"/>
      <c r="FBI4" s="25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6"/>
      <c r="FBV4" s="25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6"/>
      <c r="FCI4" s="8"/>
      <c r="FCJ4" s="25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6"/>
      <c r="FCX4" s="8"/>
      <c r="FCY4" s="25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6"/>
      <c r="FDL4" s="25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6"/>
      <c r="FDY4" s="8"/>
      <c r="FDZ4" s="25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6"/>
      <c r="FEN4" s="8"/>
      <c r="FEO4" s="25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6"/>
      <c r="FFB4" s="25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6"/>
      <c r="FFO4" s="8"/>
      <c r="FFP4" s="25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6"/>
      <c r="FGD4" s="8"/>
      <c r="FGE4" s="25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6"/>
      <c r="FGR4" s="25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6"/>
      <c r="FHE4" s="8"/>
      <c r="FHF4" s="25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6"/>
      <c r="FHT4" s="8"/>
      <c r="FHU4" s="25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6"/>
      <c r="FIH4" s="25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6"/>
      <c r="FIU4" s="8"/>
      <c r="FIV4" s="25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6"/>
      <c r="FJJ4" s="8"/>
      <c r="FJK4" s="25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6"/>
      <c r="FJX4" s="25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6"/>
      <c r="FKK4" s="8"/>
      <c r="FKL4" s="25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6"/>
      <c r="FKZ4" s="8"/>
      <c r="FLA4" s="25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6"/>
      <c r="FLN4" s="25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6"/>
      <c r="FMA4" s="8"/>
      <c r="FMB4" s="25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6"/>
      <c r="FMP4" s="8"/>
      <c r="FMQ4" s="25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6"/>
      <c r="FND4" s="25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6"/>
      <c r="FNQ4" s="8"/>
      <c r="FNR4" s="25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6"/>
      <c r="FOF4" s="8"/>
      <c r="FOG4" s="25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6"/>
      <c r="FOT4" s="25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6"/>
      <c r="FPG4" s="8"/>
      <c r="FPH4" s="25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6"/>
      <c r="FPV4" s="8"/>
      <c r="FPW4" s="25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6"/>
      <c r="FQJ4" s="25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6"/>
      <c r="FQW4" s="8"/>
      <c r="FQX4" s="25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6"/>
      <c r="FRL4" s="8"/>
      <c r="FRM4" s="25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6"/>
      <c r="FRZ4" s="25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6"/>
      <c r="FSM4" s="8"/>
      <c r="FSN4" s="25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6"/>
      <c r="FTB4" s="8"/>
      <c r="FTC4" s="25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6"/>
      <c r="FTP4" s="25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6"/>
      <c r="FUC4" s="8"/>
      <c r="FUD4" s="25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6"/>
      <c r="FUR4" s="8"/>
      <c r="FUS4" s="25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6"/>
      <c r="FVF4" s="25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6"/>
      <c r="FVS4" s="8"/>
      <c r="FVT4" s="25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6"/>
      <c r="FWH4" s="8"/>
      <c r="FWI4" s="25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6"/>
      <c r="FWV4" s="25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6"/>
      <c r="FXI4" s="8"/>
      <c r="FXJ4" s="25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6"/>
      <c r="FXX4" s="8"/>
      <c r="FXY4" s="25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6"/>
      <c r="FYL4" s="25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6"/>
      <c r="FYY4" s="8"/>
      <c r="FYZ4" s="25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6"/>
      <c r="FZN4" s="8"/>
      <c r="FZO4" s="25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6"/>
      <c r="GAB4" s="25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6"/>
      <c r="GAO4" s="8"/>
      <c r="GAP4" s="25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6"/>
      <c r="GBD4" s="8"/>
      <c r="GBE4" s="25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6"/>
      <c r="GBR4" s="25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6"/>
      <c r="GCE4" s="8"/>
      <c r="GCF4" s="25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6"/>
      <c r="GCT4" s="8"/>
      <c r="GCU4" s="25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6"/>
      <c r="GDH4" s="25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6"/>
      <c r="GDU4" s="8"/>
      <c r="GDV4" s="25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6"/>
      <c r="GEJ4" s="8"/>
      <c r="GEK4" s="25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6"/>
      <c r="GEX4" s="25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6"/>
      <c r="GFK4" s="8"/>
      <c r="GFL4" s="25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6"/>
      <c r="GFZ4" s="8"/>
      <c r="GGA4" s="25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6"/>
      <c r="GGN4" s="25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6"/>
      <c r="GHA4" s="8"/>
      <c r="GHB4" s="25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6"/>
      <c r="GHP4" s="8"/>
      <c r="GHQ4" s="25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6"/>
      <c r="GID4" s="25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6"/>
      <c r="GIQ4" s="8"/>
      <c r="GIR4" s="25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6"/>
      <c r="GJF4" s="8"/>
      <c r="GJG4" s="25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6"/>
      <c r="GJT4" s="25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6"/>
      <c r="GKG4" s="8"/>
      <c r="GKH4" s="25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6"/>
      <c r="GKV4" s="8"/>
      <c r="GKW4" s="25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6"/>
      <c r="GLJ4" s="25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6"/>
      <c r="GLW4" s="8"/>
      <c r="GLX4" s="25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6"/>
      <c r="GML4" s="8"/>
      <c r="GMM4" s="25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6"/>
      <c r="GMZ4" s="25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6"/>
      <c r="GNM4" s="8"/>
      <c r="GNN4" s="25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6"/>
      <c r="GOB4" s="8"/>
      <c r="GOC4" s="25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6"/>
      <c r="GOP4" s="25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6"/>
      <c r="GPC4" s="8"/>
      <c r="GPD4" s="25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6"/>
      <c r="GPR4" s="8"/>
      <c r="GPS4" s="25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6"/>
      <c r="GQF4" s="25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6"/>
      <c r="GQS4" s="8"/>
      <c r="GQT4" s="25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6"/>
      <c r="GRH4" s="8"/>
      <c r="GRI4" s="25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6"/>
      <c r="GRV4" s="25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6"/>
      <c r="GSI4" s="8"/>
      <c r="GSJ4" s="25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6"/>
      <c r="GSX4" s="8"/>
      <c r="GSY4" s="25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6"/>
      <c r="GTL4" s="25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6"/>
      <c r="GTY4" s="8"/>
      <c r="GTZ4" s="25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6"/>
      <c r="GUN4" s="8"/>
      <c r="GUO4" s="25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6"/>
      <c r="GVB4" s="25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6"/>
      <c r="GVO4" s="8"/>
      <c r="GVP4" s="25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6"/>
      <c r="GWD4" s="8"/>
      <c r="GWE4" s="25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6"/>
      <c r="GWR4" s="25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6"/>
      <c r="GXE4" s="8"/>
      <c r="GXF4" s="25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6"/>
      <c r="GXT4" s="8"/>
      <c r="GXU4" s="25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6"/>
      <c r="GYH4" s="25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6"/>
      <c r="GYU4" s="8"/>
      <c r="GYV4" s="25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6"/>
      <c r="GZJ4" s="8"/>
      <c r="GZK4" s="25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6"/>
      <c r="GZX4" s="25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6"/>
      <c r="HAK4" s="8"/>
      <c r="HAL4" s="25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6"/>
      <c r="HAZ4" s="8"/>
      <c r="HBA4" s="25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6"/>
      <c r="HBN4" s="25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6"/>
      <c r="HCA4" s="8"/>
      <c r="HCB4" s="25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6"/>
      <c r="HCP4" s="8"/>
      <c r="HCQ4" s="25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6"/>
      <c r="HDD4" s="25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6"/>
      <c r="HDQ4" s="8"/>
      <c r="HDR4" s="25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6"/>
      <c r="HEF4" s="8"/>
      <c r="HEG4" s="25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6"/>
      <c r="HET4" s="25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6"/>
      <c r="HFG4" s="8"/>
      <c r="HFH4" s="25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6"/>
      <c r="HFV4" s="8"/>
      <c r="HFW4" s="25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6"/>
      <c r="HGJ4" s="25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6"/>
      <c r="HGW4" s="8"/>
      <c r="HGX4" s="25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6"/>
      <c r="HHL4" s="8"/>
      <c r="HHM4" s="25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6"/>
      <c r="HHZ4" s="25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6"/>
      <c r="HIM4" s="8"/>
      <c r="HIN4" s="25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6"/>
      <c r="HJB4" s="8"/>
      <c r="HJC4" s="25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6"/>
      <c r="HJP4" s="25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6"/>
      <c r="HKC4" s="8"/>
      <c r="HKD4" s="25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6"/>
      <c r="HKR4" s="8"/>
      <c r="HKS4" s="25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6"/>
      <c r="HLF4" s="25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6"/>
      <c r="HLS4" s="8"/>
      <c r="HLT4" s="25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6"/>
      <c r="HMH4" s="8"/>
      <c r="HMI4" s="25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6"/>
      <c r="HMV4" s="25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6"/>
      <c r="HNI4" s="8"/>
      <c r="HNJ4" s="25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6"/>
      <c r="HNX4" s="8"/>
      <c r="HNY4" s="25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6"/>
      <c r="HOL4" s="25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6"/>
      <c r="HOY4" s="8"/>
      <c r="HOZ4" s="25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6"/>
      <c r="HPN4" s="8"/>
      <c r="HPO4" s="25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6"/>
      <c r="HQB4" s="25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6"/>
      <c r="HQO4" s="8"/>
      <c r="HQP4" s="25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6"/>
      <c r="HRD4" s="8"/>
      <c r="HRE4" s="25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6"/>
      <c r="HRR4" s="25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6"/>
      <c r="HSE4" s="8"/>
      <c r="HSF4" s="25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6"/>
      <c r="HST4" s="8"/>
      <c r="HSU4" s="25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6"/>
      <c r="HTH4" s="25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6"/>
      <c r="HTU4" s="8"/>
      <c r="HTV4" s="25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6"/>
      <c r="HUJ4" s="8"/>
      <c r="HUK4" s="25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6"/>
      <c r="HUX4" s="25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6"/>
      <c r="HVK4" s="8"/>
      <c r="HVL4" s="25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6"/>
      <c r="HVZ4" s="8"/>
      <c r="HWA4" s="25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6"/>
      <c r="HWN4" s="25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6"/>
      <c r="HXA4" s="8"/>
      <c r="HXB4" s="25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6"/>
      <c r="HXP4" s="8"/>
      <c r="HXQ4" s="25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6"/>
      <c r="HYD4" s="25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6"/>
      <c r="HYQ4" s="8"/>
      <c r="HYR4" s="25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6"/>
      <c r="HZF4" s="8"/>
      <c r="HZG4" s="25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6"/>
      <c r="HZT4" s="25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6"/>
      <c r="IAG4" s="8"/>
      <c r="IAH4" s="25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6"/>
      <c r="IAV4" s="8"/>
      <c r="IAW4" s="25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6"/>
      <c r="IBJ4" s="25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6"/>
      <c r="IBW4" s="8"/>
      <c r="IBX4" s="25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6"/>
      <c r="ICL4" s="8"/>
      <c r="ICM4" s="25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6"/>
      <c r="ICZ4" s="25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6"/>
      <c r="IDM4" s="8"/>
      <c r="IDN4" s="25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6"/>
      <c r="IEB4" s="8"/>
      <c r="IEC4" s="25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6"/>
      <c r="IEP4" s="25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6"/>
      <c r="IFC4" s="8"/>
      <c r="IFD4" s="25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6"/>
      <c r="IFR4" s="8"/>
      <c r="IFS4" s="25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6"/>
      <c r="IGF4" s="25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6"/>
      <c r="IGS4" s="8"/>
      <c r="IGT4" s="25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6"/>
      <c r="IHH4" s="8"/>
      <c r="IHI4" s="25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6"/>
      <c r="IHV4" s="25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6"/>
      <c r="III4" s="8"/>
      <c r="IIJ4" s="25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6"/>
      <c r="IIX4" s="8"/>
      <c r="IIY4" s="25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6"/>
      <c r="IJL4" s="25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6"/>
      <c r="IJY4" s="8"/>
      <c r="IJZ4" s="25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6"/>
      <c r="IKN4" s="8"/>
      <c r="IKO4" s="25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6"/>
      <c r="ILB4" s="25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6"/>
      <c r="ILO4" s="8"/>
      <c r="ILP4" s="25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6"/>
      <c r="IMD4" s="8"/>
      <c r="IME4" s="25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6"/>
      <c r="IMR4" s="25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6"/>
      <c r="INE4" s="8"/>
      <c r="INF4" s="25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6"/>
      <c r="INT4" s="8"/>
      <c r="INU4" s="25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6"/>
      <c r="IOH4" s="25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6"/>
      <c r="IOU4" s="8"/>
      <c r="IOV4" s="25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6"/>
      <c r="IPJ4" s="8"/>
      <c r="IPK4" s="25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6"/>
      <c r="IPX4" s="25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6"/>
      <c r="IQK4" s="8"/>
      <c r="IQL4" s="25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6"/>
      <c r="IQZ4" s="8"/>
      <c r="IRA4" s="25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6"/>
      <c r="IRN4" s="25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6"/>
      <c r="ISA4" s="8"/>
      <c r="ISB4" s="25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6"/>
      <c r="ISP4" s="8"/>
      <c r="ISQ4" s="25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6"/>
      <c r="ITD4" s="25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6"/>
      <c r="ITQ4" s="8"/>
      <c r="ITR4" s="25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6"/>
      <c r="IUF4" s="8"/>
      <c r="IUG4" s="25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6"/>
      <c r="IUT4" s="25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6"/>
      <c r="IVG4" s="8"/>
      <c r="IVH4" s="25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6"/>
      <c r="IVV4" s="8"/>
      <c r="IVW4" s="25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6"/>
      <c r="IWJ4" s="25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6"/>
      <c r="IWW4" s="8"/>
      <c r="IWX4" s="25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6"/>
      <c r="IXL4" s="8"/>
      <c r="IXM4" s="25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6"/>
      <c r="IXZ4" s="25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6"/>
      <c r="IYM4" s="8"/>
      <c r="IYN4" s="25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6"/>
      <c r="IZB4" s="8"/>
      <c r="IZC4" s="25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6"/>
      <c r="IZP4" s="25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6"/>
      <c r="JAC4" s="8"/>
      <c r="JAD4" s="25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6"/>
      <c r="JAR4" s="8"/>
      <c r="JAS4" s="25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6"/>
      <c r="JBF4" s="25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6"/>
      <c r="JBS4" s="8"/>
      <c r="JBT4" s="25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6"/>
      <c r="JCH4" s="8"/>
      <c r="JCI4" s="25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6"/>
      <c r="JCV4" s="25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6"/>
      <c r="JDI4" s="8"/>
      <c r="JDJ4" s="25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6"/>
      <c r="JDX4" s="8"/>
      <c r="JDY4" s="25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6"/>
      <c r="JEL4" s="25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6"/>
      <c r="JEY4" s="8"/>
      <c r="JEZ4" s="25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6"/>
      <c r="JFN4" s="8"/>
      <c r="JFO4" s="25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6"/>
      <c r="JGB4" s="25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6"/>
      <c r="JGO4" s="8"/>
      <c r="JGP4" s="25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6"/>
      <c r="JHD4" s="8"/>
      <c r="JHE4" s="25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6"/>
      <c r="JHR4" s="25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6"/>
      <c r="JIE4" s="8"/>
      <c r="JIF4" s="25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6"/>
      <c r="JIT4" s="8"/>
      <c r="JIU4" s="25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6"/>
      <c r="JJH4" s="25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6"/>
      <c r="JJU4" s="8"/>
      <c r="JJV4" s="25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6"/>
      <c r="JKJ4" s="8"/>
      <c r="JKK4" s="25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6"/>
      <c r="JKX4" s="25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6"/>
      <c r="JLK4" s="8"/>
      <c r="JLL4" s="25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6"/>
      <c r="JLZ4" s="8"/>
      <c r="JMA4" s="25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6"/>
      <c r="JMN4" s="25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6"/>
      <c r="JNA4" s="8"/>
      <c r="JNB4" s="25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6"/>
      <c r="JNP4" s="8"/>
      <c r="JNQ4" s="25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6"/>
      <c r="JOD4" s="25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6"/>
      <c r="JOQ4" s="8"/>
      <c r="JOR4" s="25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6"/>
      <c r="JPF4" s="8"/>
      <c r="JPG4" s="25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6"/>
      <c r="JPT4" s="25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6"/>
      <c r="JQG4" s="8"/>
      <c r="JQH4" s="25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6"/>
      <c r="JQV4" s="8"/>
      <c r="JQW4" s="25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6"/>
      <c r="JRJ4" s="25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6"/>
      <c r="JRW4" s="8"/>
      <c r="JRX4" s="25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6"/>
      <c r="JSL4" s="8"/>
      <c r="JSM4" s="25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6"/>
      <c r="JSZ4" s="25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6"/>
      <c r="JTM4" s="8"/>
      <c r="JTN4" s="25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6"/>
      <c r="JUB4" s="8"/>
      <c r="JUC4" s="25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6"/>
      <c r="JUP4" s="25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6"/>
      <c r="JVC4" s="8"/>
      <c r="JVD4" s="25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6"/>
      <c r="JVR4" s="8"/>
      <c r="JVS4" s="25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6"/>
      <c r="JWF4" s="25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6"/>
      <c r="JWS4" s="8"/>
      <c r="JWT4" s="25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6"/>
      <c r="JXH4" s="8"/>
      <c r="JXI4" s="25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6"/>
      <c r="JXV4" s="25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6"/>
      <c r="JYI4" s="8"/>
      <c r="JYJ4" s="25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6"/>
      <c r="JYX4" s="8"/>
      <c r="JYY4" s="25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6"/>
      <c r="JZL4" s="25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6"/>
      <c r="JZY4" s="8"/>
      <c r="JZZ4" s="25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6"/>
      <c r="KAN4" s="8"/>
      <c r="KAO4" s="25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6"/>
      <c r="KBB4" s="25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6"/>
      <c r="KBO4" s="8"/>
      <c r="KBP4" s="25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6"/>
      <c r="KCD4" s="8"/>
      <c r="KCE4" s="25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6"/>
      <c r="KCR4" s="25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6"/>
      <c r="KDE4" s="8"/>
      <c r="KDF4" s="25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6"/>
      <c r="KDT4" s="8"/>
      <c r="KDU4" s="25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6"/>
      <c r="KEH4" s="25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6"/>
      <c r="KEU4" s="8"/>
      <c r="KEV4" s="25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6"/>
      <c r="KFJ4" s="8"/>
      <c r="KFK4" s="25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6"/>
      <c r="KFX4" s="25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6"/>
      <c r="KGK4" s="8"/>
      <c r="KGL4" s="25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6"/>
      <c r="KGZ4" s="8"/>
      <c r="KHA4" s="25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6"/>
      <c r="KHN4" s="25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6"/>
      <c r="KIA4" s="8"/>
      <c r="KIB4" s="25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6"/>
      <c r="KIP4" s="8"/>
      <c r="KIQ4" s="25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6"/>
      <c r="KJD4" s="25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6"/>
      <c r="KJQ4" s="8"/>
      <c r="KJR4" s="25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6"/>
      <c r="KKF4" s="8"/>
      <c r="KKG4" s="25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6"/>
      <c r="KKT4" s="25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6"/>
      <c r="KLG4" s="8"/>
      <c r="KLH4" s="25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6"/>
      <c r="KLV4" s="8"/>
      <c r="KLW4" s="25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6"/>
      <c r="KMJ4" s="25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6"/>
      <c r="KMW4" s="8"/>
      <c r="KMX4" s="25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6"/>
      <c r="KNL4" s="8"/>
      <c r="KNM4" s="25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6"/>
      <c r="KNZ4" s="25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6"/>
      <c r="KOM4" s="8"/>
      <c r="KON4" s="25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6"/>
      <c r="KPB4" s="8"/>
      <c r="KPC4" s="25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6"/>
      <c r="KPP4" s="25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6"/>
      <c r="KQC4" s="8"/>
      <c r="KQD4" s="25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6"/>
      <c r="KQR4" s="8"/>
      <c r="KQS4" s="25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6"/>
      <c r="KRF4" s="25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6"/>
      <c r="KRS4" s="8"/>
      <c r="KRT4" s="25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6"/>
      <c r="KSH4" s="8"/>
      <c r="KSI4" s="25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6"/>
      <c r="KSV4" s="25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6"/>
      <c r="KTI4" s="8"/>
      <c r="KTJ4" s="25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6"/>
      <c r="KTX4" s="8"/>
      <c r="KTY4" s="25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6"/>
      <c r="KUL4" s="25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6"/>
      <c r="KUY4" s="8"/>
      <c r="KUZ4" s="25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6"/>
      <c r="KVN4" s="8"/>
      <c r="KVO4" s="25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6"/>
      <c r="KWB4" s="25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6"/>
      <c r="KWO4" s="8"/>
      <c r="KWP4" s="25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6"/>
      <c r="KXD4" s="8"/>
      <c r="KXE4" s="25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6"/>
      <c r="KXR4" s="25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6"/>
      <c r="KYE4" s="8"/>
      <c r="KYF4" s="25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6"/>
      <c r="KYT4" s="8"/>
      <c r="KYU4" s="25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6"/>
      <c r="KZH4" s="25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6"/>
      <c r="KZU4" s="8"/>
      <c r="KZV4" s="25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6"/>
      <c r="LAJ4" s="8"/>
      <c r="LAK4" s="25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6"/>
      <c r="LAX4" s="25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6"/>
      <c r="LBK4" s="8"/>
      <c r="LBL4" s="25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6"/>
      <c r="LBZ4" s="8"/>
      <c r="LCA4" s="25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6"/>
      <c r="LCN4" s="25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6"/>
      <c r="LDA4" s="8"/>
      <c r="LDB4" s="25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6"/>
      <c r="LDP4" s="8"/>
      <c r="LDQ4" s="25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6"/>
      <c r="LED4" s="25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6"/>
      <c r="LEQ4" s="8"/>
      <c r="LER4" s="25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6"/>
      <c r="LFF4" s="8"/>
      <c r="LFG4" s="25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6"/>
      <c r="LFT4" s="25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6"/>
      <c r="LGG4" s="8"/>
      <c r="LGH4" s="25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6"/>
      <c r="LGV4" s="8"/>
      <c r="LGW4" s="25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6"/>
      <c r="LHJ4" s="25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6"/>
      <c r="LHW4" s="8"/>
      <c r="LHX4" s="25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6"/>
      <c r="LIL4" s="8"/>
      <c r="LIM4" s="25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6"/>
      <c r="LIZ4" s="25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6"/>
      <c r="LJM4" s="8"/>
      <c r="LJN4" s="25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6"/>
      <c r="LKB4" s="8"/>
      <c r="LKC4" s="25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6"/>
      <c r="LKP4" s="25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6"/>
      <c r="LLC4" s="8"/>
      <c r="LLD4" s="25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6"/>
      <c r="LLR4" s="8"/>
      <c r="LLS4" s="25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6"/>
      <c r="LMF4" s="25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6"/>
      <c r="LMS4" s="8"/>
      <c r="LMT4" s="25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6"/>
      <c r="LNH4" s="8"/>
      <c r="LNI4" s="25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6"/>
      <c r="LNV4" s="25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6"/>
      <c r="LOI4" s="8"/>
      <c r="LOJ4" s="25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6"/>
      <c r="LOX4" s="8"/>
      <c r="LOY4" s="25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6"/>
      <c r="LPL4" s="25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6"/>
      <c r="LPY4" s="8"/>
      <c r="LPZ4" s="25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6"/>
      <c r="LQN4" s="8"/>
      <c r="LQO4" s="25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6"/>
      <c r="LRB4" s="25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6"/>
      <c r="LRO4" s="8"/>
      <c r="LRP4" s="25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6"/>
      <c r="LSD4" s="8"/>
      <c r="LSE4" s="25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6"/>
      <c r="LSR4" s="25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6"/>
      <c r="LTE4" s="8"/>
      <c r="LTF4" s="25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6"/>
      <c r="LTT4" s="8"/>
      <c r="LTU4" s="25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6"/>
      <c r="LUH4" s="25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6"/>
      <c r="LUU4" s="8"/>
      <c r="LUV4" s="25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6"/>
      <c r="LVJ4" s="8"/>
      <c r="LVK4" s="25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6"/>
      <c r="LVX4" s="25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6"/>
      <c r="LWK4" s="8"/>
      <c r="LWL4" s="25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6"/>
      <c r="LWZ4" s="8"/>
      <c r="LXA4" s="25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6"/>
      <c r="LXN4" s="25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6"/>
      <c r="LYA4" s="8"/>
      <c r="LYB4" s="25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6"/>
      <c r="LYP4" s="8"/>
      <c r="LYQ4" s="25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6"/>
      <c r="LZD4" s="25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6"/>
      <c r="LZQ4" s="8"/>
      <c r="LZR4" s="25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6"/>
      <c r="MAF4" s="8"/>
      <c r="MAG4" s="25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6"/>
      <c r="MAT4" s="25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6"/>
      <c r="MBG4" s="8"/>
      <c r="MBH4" s="25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6"/>
      <c r="MBV4" s="8"/>
      <c r="MBW4" s="25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6"/>
      <c r="MCJ4" s="25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6"/>
      <c r="MCW4" s="8"/>
      <c r="MCX4" s="25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6"/>
      <c r="MDL4" s="8"/>
      <c r="MDM4" s="25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6"/>
      <c r="MDZ4" s="25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6"/>
      <c r="MEM4" s="8"/>
      <c r="MEN4" s="25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6"/>
      <c r="MFB4" s="8"/>
      <c r="MFC4" s="25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6"/>
      <c r="MFP4" s="25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6"/>
      <c r="MGC4" s="8"/>
      <c r="MGD4" s="25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6"/>
      <c r="MGR4" s="8"/>
      <c r="MGS4" s="25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6"/>
      <c r="MHF4" s="25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6"/>
      <c r="MHS4" s="8"/>
      <c r="MHT4" s="25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6"/>
      <c r="MIH4" s="8"/>
      <c r="MII4" s="25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6"/>
      <c r="MIV4" s="25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6"/>
      <c r="MJI4" s="8"/>
      <c r="MJJ4" s="25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6"/>
      <c r="MJX4" s="8"/>
      <c r="MJY4" s="25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6"/>
      <c r="MKL4" s="25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6"/>
      <c r="MKY4" s="8"/>
      <c r="MKZ4" s="25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6"/>
      <c r="MLN4" s="8"/>
      <c r="MLO4" s="25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6"/>
      <c r="MMB4" s="25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6"/>
      <c r="MMO4" s="8"/>
      <c r="MMP4" s="25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6"/>
      <c r="MND4" s="8"/>
      <c r="MNE4" s="25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6"/>
      <c r="MNR4" s="25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6"/>
      <c r="MOE4" s="8"/>
      <c r="MOF4" s="25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6"/>
      <c r="MOT4" s="8"/>
      <c r="MOU4" s="25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6"/>
      <c r="MPH4" s="25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6"/>
      <c r="MPU4" s="8"/>
      <c r="MPV4" s="25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6"/>
      <c r="MQJ4" s="8"/>
      <c r="MQK4" s="25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6"/>
      <c r="MQX4" s="25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6"/>
      <c r="MRK4" s="8"/>
      <c r="MRL4" s="25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6"/>
      <c r="MRZ4" s="8"/>
      <c r="MSA4" s="25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6"/>
      <c r="MSN4" s="25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6"/>
      <c r="MTA4" s="8"/>
      <c r="MTB4" s="25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6"/>
      <c r="MTP4" s="8"/>
      <c r="MTQ4" s="25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6"/>
      <c r="MUD4" s="25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6"/>
      <c r="MUQ4" s="8"/>
      <c r="MUR4" s="25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6"/>
      <c r="MVF4" s="8"/>
      <c r="MVG4" s="25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6"/>
      <c r="MVT4" s="25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6"/>
      <c r="MWG4" s="8"/>
      <c r="MWH4" s="25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6"/>
      <c r="MWV4" s="8"/>
      <c r="MWW4" s="25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6"/>
      <c r="MXJ4" s="25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6"/>
      <c r="MXW4" s="8"/>
      <c r="MXX4" s="25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6"/>
      <c r="MYL4" s="8"/>
      <c r="MYM4" s="25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6"/>
      <c r="MYZ4" s="25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6"/>
      <c r="MZM4" s="8"/>
      <c r="MZN4" s="25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6"/>
      <c r="NAB4" s="8"/>
      <c r="NAC4" s="25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6"/>
      <c r="NAP4" s="25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6"/>
      <c r="NBC4" s="8"/>
      <c r="NBD4" s="25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6"/>
      <c r="NBR4" s="8"/>
      <c r="NBS4" s="25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6"/>
      <c r="NCF4" s="25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6"/>
      <c r="NCS4" s="8"/>
      <c r="NCT4" s="25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6"/>
      <c r="NDH4" s="8"/>
      <c r="NDI4" s="25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6"/>
      <c r="NDV4" s="25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6"/>
      <c r="NEI4" s="8"/>
      <c r="NEJ4" s="25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6"/>
      <c r="NEX4" s="8"/>
      <c r="NEY4" s="25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6"/>
      <c r="NFL4" s="25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6"/>
      <c r="NFY4" s="8"/>
      <c r="NFZ4" s="25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6"/>
      <c r="NGN4" s="8"/>
      <c r="NGO4" s="25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6"/>
      <c r="NHB4" s="25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6"/>
      <c r="NHO4" s="8"/>
      <c r="NHP4" s="25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6"/>
      <c r="NID4" s="8"/>
      <c r="NIE4" s="25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6"/>
      <c r="NIR4" s="25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6"/>
      <c r="NJE4" s="8"/>
      <c r="NJF4" s="25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6"/>
      <c r="NJT4" s="8"/>
      <c r="NJU4" s="25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6"/>
      <c r="NKH4" s="25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6"/>
      <c r="NKU4" s="8"/>
      <c r="NKV4" s="25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6"/>
      <c r="NLJ4" s="8"/>
      <c r="NLK4" s="25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6"/>
      <c r="NLX4" s="25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6"/>
      <c r="NMK4" s="8"/>
      <c r="NML4" s="25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6"/>
      <c r="NMZ4" s="8"/>
      <c r="NNA4" s="25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6"/>
      <c r="NNN4" s="25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6"/>
      <c r="NOA4" s="8"/>
      <c r="NOB4" s="25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6"/>
      <c r="NOP4" s="8"/>
      <c r="NOQ4" s="25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6"/>
      <c r="NPD4" s="25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6"/>
      <c r="NPQ4" s="8"/>
      <c r="NPR4" s="25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6"/>
      <c r="NQF4" s="8"/>
      <c r="NQG4" s="25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6"/>
      <c r="NQT4" s="25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6"/>
      <c r="NRG4" s="8"/>
      <c r="NRH4" s="25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6"/>
      <c r="NRV4" s="8"/>
      <c r="NRW4" s="25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6"/>
      <c r="NSJ4" s="25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6"/>
      <c r="NSW4" s="8"/>
      <c r="NSX4" s="25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6"/>
      <c r="NTL4" s="8"/>
      <c r="NTM4" s="25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6"/>
      <c r="NTZ4" s="25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6"/>
      <c r="NUM4" s="8"/>
      <c r="NUN4" s="25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6"/>
      <c r="NVB4" s="8"/>
      <c r="NVC4" s="25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6"/>
      <c r="NVP4" s="25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6"/>
      <c r="NWC4" s="8"/>
      <c r="NWD4" s="25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6"/>
      <c r="NWR4" s="8"/>
      <c r="NWS4" s="25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6"/>
      <c r="NXF4" s="25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6"/>
      <c r="NXS4" s="8"/>
      <c r="NXT4" s="25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6"/>
      <c r="NYH4" s="8"/>
      <c r="NYI4" s="25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6"/>
      <c r="NYV4" s="25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6"/>
      <c r="NZI4" s="8"/>
      <c r="NZJ4" s="25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6"/>
      <c r="NZX4" s="8"/>
      <c r="NZY4" s="25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6"/>
      <c r="OAL4" s="25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6"/>
      <c r="OAY4" s="8"/>
      <c r="OAZ4" s="25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6"/>
      <c r="OBN4" s="8"/>
      <c r="OBO4" s="25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6"/>
      <c r="OCB4" s="25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6"/>
      <c r="OCO4" s="8"/>
      <c r="OCP4" s="25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6"/>
      <c r="ODD4" s="8"/>
      <c r="ODE4" s="25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6"/>
      <c r="ODR4" s="25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6"/>
      <c r="OEE4" s="8"/>
      <c r="OEF4" s="25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6"/>
      <c r="OET4" s="8"/>
      <c r="OEU4" s="25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6"/>
      <c r="OFH4" s="25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6"/>
      <c r="OFU4" s="8"/>
      <c r="OFV4" s="25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6"/>
      <c r="OGJ4" s="8"/>
      <c r="OGK4" s="25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6"/>
      <c r="OGX4" s="25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6"/>
      <c r="OHK4" s="8"/>
      <c r="OHL4" s="25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6"/>
      <c r="OHZ4" s="8"/>
      <c r="OIA4" s="25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6"/>
      <c r="OIN4" s="25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6"/>
      <c r="OJA4" s="8"/>
      <c r="OJB4" s="25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6"/>
      <c r="OJP4" s="8"/>
      <c r="OJQ4" s="25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6"/>
      <c r="OKD4" s="25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6"/>
      <c r="OKQ4" s="8"/>
      <c r="OKR4" s="25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6"/>
      <c r="OLF4" s="8"/>
      <c r="OLG4" s="25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6"/>
      <c r="OLT4" s="25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6"/>
      <c r="OMG4" s="8"/>
      <c r="OMH4" s="25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6"/>
      <c r="OMV4" s="8"/>
      <c r="OMW4" s="25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6"/>
      <c r="ONJ4" s="25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6"/>
      <c r="ONW4" s="8"/>
      <c r="ONX4" s="25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6"/>
      <c r="OOL4" s="8"/>
      <c r="OOM4" s="25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6"/>
      <c r="OOZ4" s="25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6"/>
      <c r="OPM4" s="8"/>
      <c r="OPN4" s="25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6"/>
      <c r="OQB4" s="8"/>
      <c r="OQC4" s="25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6"/>
      <c r="OQP4" s="25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6"/>
      <c r="ORC4" s="8"/>
      <c r="ORD4" s="25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6"/>
      <c r="ORR4" s="8"/>
      <c r="ORS4" s="25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6"/>
      <c r="OSF4" s="25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6"/>
      <c r="OSS4" s="8"/>
      <c r="OST4" s="25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6"/>
      <c r="OTH4" s="8"/>
      <c r="OTI4" s="25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6"/>
      <c r="OTV4" s="25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6"/>
      <c r="OUI4" s="8"/>
      <c r="OUJ4" s="25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6"/>
      <c r="OUX4" s="8"/>
      <c r="OUY4" s="25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6"/>
      <c r="OVL4" s="25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6"/>
      <c r="OVY4" s="8"/>
      <c r="OVZ4" s="25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6"/>
      <c r="OWN4" s="8"/>
      <c r="OWO4" s="25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6"/>
      <c r="OXB4" s="25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6"/>
      <c r="OXO4" s="8"/>
      <c r="OXP4" s="25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6"/>
      <c r="OYD4" s="8"/>
      <c r="OYE4" s="25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6"/>
      <c r="OYR4" s="25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6"/>
      <c r="OZE4" s="8"/>
      <c r="OZF4" s="25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6"/>
      <c r="OZT4" s="8"/>
      <c r="OZU4" s="25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6"/>
      <c r="PAH4" s="25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6"/>
      <c r="PAU4" s="8"/>
      <c r="PAV4" s="25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6"/>
      <c r="PBJ4" s="8"/>
      <c r="PBK4" s="25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6"/>
      <c r="PBX4" s="25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6"/>
      <c r="PCK4" s="8"/>
      <c r="PCL4" s="25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6"/>
      <c r="PCZ4" s="8"/>
      <c r="PDA4" s="25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6"/>
      <c r="PDN4" s="25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6"/>
      <c r="PEA4" s="8"/>
      <c r="PEB4" s="25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6"/>
      <c r="PEP4" s="8"/>
      <c r="PEQ4" s="25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6"/>
      <c r="PFD4" s="25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6"/>
      <c r="PFQ4" s="8"/>
      <c r="PFR4" s="25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6"/>
      <c r="PGF4" s="8"/>
      <c r="PGG4" s="25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6"/>
      <c r="PGT4" s="25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6"/>
      <c r="PHG4" s="8"/>
      <c r="PHH4" s="25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6"/>
      <c r="PHV4" s="8"/>
      <c r="PHW4" s="25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6"/>
      <c r="PIJ4" s="25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6"/>
      <c r="PIW4" s="8"/>
      <c r="PIX4" s="25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6"/>
      <c r="PJL4" s="8"/>
      <c r="PJM4" s="25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6"/>
      <c r="PJZ4" s="25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6"/>
      <c r="PKM4" s="8"/>
      <c r="PKN4" s="25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6"/>
      <c r="PLB4" s="8"/>
      <c r="PLC4" s="25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6"/>
      <c r="PLP4" s="25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6"/>
      <c r="PMC4" s="8"/>
      <c r="PMD4" s="25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6"/>
      <c r="PMR4" s="8"/>
      <c r="PMS4" s="25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6"/>
      <c r="PNF4" s="25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6"/>
      <c r="PNS4" s="8"/>
      <c r="PNT4" s="25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6"/>
      <c r="POH4" s="8"/>
      <c r="POI4" s="25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6"/>
      <c r="POV4" s="25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6"/>
      <c r="PPI4" s="8"/>
      <c r="PPJ4" s="25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6"/>
      <c r="PPX4" s="8"/>
      <c r="PPY4" s="25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6"/>
      <c r="PQL4" s="25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6"/>
      <c r="PQY4" s="8"/>
      <c r="PQZ4" s="25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6"/>
      <c r="PRN4" s="8"/>
      <c r="PRO4" s="25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6"/>
      <c r="PSB4" s="25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6"/>
      <c r="PSO4" s="8"/>
      <c r="PSP4" s="25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6"/>
      <c r="PTD4" s="8"/>
      <c r="PTE4" s="25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6"/>
      <c r="PTR4" s="25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6"/>
      <c r="PUE4" s="8"/>
      <c r="PUF4" s="25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6"/>
      <c r="PUT4" s="8"/>
      <c r="PUU4" s="25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6"/>
      <c r="PVH4" s="25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6"/>
      <c r="PVU4" s="8"/>
      <c r="PVV4" s="25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6"/>
      <c r="PWJ4" s="8"/>
      <c r="PWK4" s="25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6"/>
      <c r="PWX4" s="25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6"/>
      <c r="PXK4" s="8"/>
      <c r="PXL4" s="25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6"/>
      <c r="PXZ4" s="8"/>
      <c r="PYA4" s="25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6"/>
      <c r="PYN4" s="25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6"/>
      <c r="PZA4" s="8"/>
      <c r="PZB4" s="25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6"/>
      <c r="PZP4" s="8"/>
      <c r="PZQ4" s="25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6"/>
      <c r="QAD4" s="25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6"/>
      <c r="QAQ4" s="8"/>
      <c r="QAR4" s="25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6"/>
      <c r="QBF4" s="8"/>
      <c r="QBG4" s="25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6"/>
      <c r="QBT4" s="25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6"/>
      <c r="QCG4" s="8"/>
      <c r="QCH4" s="25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6"/>
      <c r="QCV4" s="8"/>
      <c r="QCW4" s="25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6"/>
      <c r="QDJ4" s="25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6"/>
      <c r="QDW4" s="8"/>
      <c r="QDX4" s="25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6"/>
      <c r="QEL4" s="8"/>
      <c r="QEM4" s="25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6"/>
      <c r="QEZ4" s="25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6"/>
      <c r="QFM4" s="8"/>
      <c r="QFN4" s="25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6"/>
      <c r="QGB4" s="8"/>
      <c r="QGC4" s="25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6"/>
      <c r="QGP4" s="25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6"/>
      <c r="QHC4" s="8"/>
      <c r="QHD4" s="25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6"/>
      <c r="QHR4" s="8"/>
      <c r="QHS4" s="25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6"/>
      <c r="QIF4" s="25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6"/>
      <c r="QIS4" s="8"/>
      <c r="QIT4" s="25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6"/>
      <c r="QJH4" s="8"/>
      <c r="QJI4" s="25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6"/>
      <c r="QJV4" s="25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6"/>
      <c r="QKI4" s="8"/>
      <c r="QKJ4" s="25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6"/>
      <c r="QKX4" s="8"/>
      <c r="QKY4" s="25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6"/>
      <c r="QLL4" s="25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6"/>
      <c r="QLY4" s="8"/>
      <c r="QLZ4" s="25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6"/>
      <c r="QMN4" s="8"/>
      <c r="QMO4" s="25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6"/>
      <c r="QNB4" s="25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6"/>
      <c r="QNO4" s="8"/>
      <c r="QNP4" s="25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6"/>
      <c r="QOD4" s="8"/>
      <c r="QOE4" s="25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6"/>
      <c r="QOR4" s="25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6"/>
      <c r="QPE4" s="8"/>
      <c r="QPF4" s="25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6"/>
      <c r="QPT4" s="8"/>
      <c r="QPU4" s="25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6"/>
      <c r="QQH4" s="25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6"/>
      <c r="QQU4" s="8"/>
      <c r="QQV4" s="25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6"/>
      <c r="QRJ4" s="8"/>
      <c r="QRK4" s="25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6"/>
      <c r="QRX4" s="25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6"/>
      <c r="QSK4" s="8"/>
      <c r="QSL4" s="25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6"/>
      <c r="QSZ4" s="8"/>
      <c r="QTA4" s="25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6"/>
      <c r="QTN4" s="25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6"/>
      <c r="QUA4" s="8"/>
      <c r="QUB4" s="25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6"/>
      <c r="QUP4" s="8"/>
      <c r="QUQ4" s="25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6"/>
      <c r="QVD4" s="25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6"/>
      <c r="QVQ4" s="8"/>
      <c r="QVR4" s="25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6"/>
      <c r="QWF4" s="8"/>
      <c r="QWG4" s="25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6"/>
      <c r="QWT4" s="25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6"/>
      <c r="QXG4" s="8"/>
      <c r="QXH4" s="25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6"/>
      <c r="QXV4" s="8"/>
      <c r="QXW4" s="25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6"/>
      <c r="QYJ4" s="25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6"/>
      <c r="QYW4" s="8"/>
      <c r="QYX4" s="25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6"/>
      <c r="QZL4" s="8"/>
      <c r="QZM4" s="25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6"/>
      <c r="QZZ4" s="25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6"/>
      <c r="RAM4" s="8"/>
      <c r="RAN4" s="25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6"/>
      <c r="RBB4" s="8"/>
      <c r="RBC4" s="25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6"/>
      <c r="RBP4" s="25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6"/>
      <c r="RCC4" s="8"/>
      <c r="RCD4" s="25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6"/>
      <c r="RCR4" s="8"/>
      <c r="RCS4" s="25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6"/>
      <c r="RDF4" s="25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6"/>
      <c r="RDS4" s="8"/>
      <c r="RDT4" s="25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6"/>
      <c r="REH4" s="8"/>
      <c r="REI4" s="25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6"/>
      <c r="REV4" s="25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6"/>
      <c r="RFI4" s="8"/>
      <c r="RFJ4" s="25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6"/>
      <c r="RFX4" s="8"/>
      <c r="RFY4" s="25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6"/>
      <c r="RGL4" s="25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6"/>
      <c r="RGY4" s="8"/>
      <c r="RGZ4" s="25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6"/>
      <c r="RHN4" s="8"/>
      <c r="RHO4" s="25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6"/>
      <c r="RIB4" s="25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6"/>
      <c r="RIO4" s="8"/>
      <c r="RIP4" s="25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6"/>
      <c r="RJD4" s="8"/>
      <c r="RJE4" s="25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6"/>
      <c r="RJR4" s="25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6"/>
      <c r="RKE4" s="8"/>
      <c r="RKF4" s="25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6"/>
      <c r="RKT4" s="8"/>
      <c r="RKU4" s="25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6"/>
      <c r="RLH4" s="25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6"/>
      <c r="RLU4" s="8"/>
      <c r="RLV4" s="25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6"/>
      <c r="RMJ4" s="8"/>
      <c r="RMK4" s="25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6"/>
      <c r="RMX4" s="25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6"/>
      <c r="RNK4" s="8"/>
      <c r="RNL4" s="25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6"/>
      <c r="RNZ4" s="8"/>
      <c r="ROA4" s="25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6"/>
      <c r="RON4" s="25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6"/>
      <c r="RPA4" s="8"/>
      <c r="RPB4" s="25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6"/>
      <c r="RPP4" s="8"/>
      <c r="RPQ4" s="25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6"/>
      <c r="RQD4" s="25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6"/>
      <c r="RQQ4" s="8"/>
      <c r="RQR4" s="25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6"/>
      <c r="RRF4" s="8"/>
      <c r="RRG4" s="25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6"/>
      <c r="RRT4" s="25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6"/>
      <c r="RSG4" s="8"/>
      <c r="RSH4" s="25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6"/>
      <c r="RSV4" s="8"/>
      <c r="RSW4" s="25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6"/>
      <c r="RTJ4" s="25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6"/>
      <c r="RTW4" s="8"/>
      <c r="RTX4" s="25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6"/>
      <c r="RUL4" s="8"/>
      <c r="RUM4" s="25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6"/>
      <c r="RUZ4" s="25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6"/>
      <c r="RVM4" s="8"/>
      <c r="RVN4" s="25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6"/>
      <c r="RWB4" s="8"/>
      <c r="RWC4" s="25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6"/>
      <c r="RWP4" s="25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6"/>
      <c r="RXC4" s="8"/>
      <c r="RXD4" s="25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6"/>
      <c r="RXR4" s="8"/>
      <c r="RXS4" s="25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6"/>
      <c r="RYF4" s="25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6"/>
      <c r="RYS4" s="8"/>
      <c r="RYT4" s="25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6"/>
      <c r="RZH4" s="8"/>
      <c r="RZI4" s="25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6"/>
      <c r="RZV4" s="25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6"/>
      <c r="SAI4" s="8"/>
      <c r="SAJ4" s="25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6"/>
      <c r="SAX4" s="8"/>
      <c r="SAY4" s="25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6"/>
      <c r="SBL4" s="25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6"/>
      <c r="SBY4" s="8"/>
      <c r="SBZ4" s="25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6"/>
      <c r="SCN4" s="8"/>
      <c r="SCO4" s="25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6"/>
      <c r="SDB4" s="25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6"/>
      <c r="SDO4" s="8"/>
      <c r="SDP4" s="25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6"/>
      <c r="SED4" s="8"/>
      <c r="SEE4" s="25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6"/>
      <c r="SER4" s="25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6"/>
      <c r="SFE4" s="8"/>
      <c r="SFF4" s="25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6"/>
      <c r="SFT4" s="8"/>
      <c r="SFU4" s="25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6"/>
      <c r="SGH4" s="25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6"/>
      <c r="SGU4" s="8"/>
      <c r="SGV4" s="25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6"/>
      <c r="SHJ4" s="8"/>
      <c r="SHK4" s="25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6"/>
      <c r="SHX4" s="25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6"/>
      <c r="SIK4" s="8"/>
      <c r="SIL4" s="25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6"/>
      <c r="SIZ4" s="8"/>
      <c r="SJA4" s="25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6"/>
      <c r="SJN4" s="25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6"/>
      <c r="SKA4" s="8"/>
      <c r="SKB4" s="25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6"/>
      <c r="SKP4" s="8"/>
      <c r="SKQ4" s="25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6"/>
      <c r="SLD4" s="25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6"/>
      <c r="SLQ4" s="8"/>
      <c r="SLR4" s="25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6"/>
      <c r="SMF4" s="8"/>
      <c r="SMG4" s="25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6"/>
      <c r="SMT4" s="25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6"/>
      <c r="SNG4" s="8"/>
      <c r="SNH4" s="25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6"/>
      <c r="SNV4" s="8"/>
      <c r="SNW4" s="25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6"/>
      <c r="SOJ4" s="25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6"/>
      <c r="SOW4" s="8"/>
      <c r="SOX4" s="25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6"/>
      <c r="SPL4" s="8"/>
      <c r="SPM4" s="25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6"/>
      <c r="SPZ4" s="25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6"/>
      <c r="SQM4" s="8"/>
      <c r="SQN4" s="25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6"/>
      <c r="SRB4" s="8"/>
      <c r="SRC4" s="25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6"/>
      <c r="SRP4" s="25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6"/>
      <c r="SSC4" s="8"/>
      <c r="SSD4" s="25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6"/>
      <c r="SSR4" s="8"/>
      <c r="SSS4" s="25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6"/>
      <c r="STF4" s="25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6"/>
      <c r="STS4" s="8"/>
      <c r="STT4" s="25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6"/>
      <c r="SUH4" s="8"/>
      <c r="SUI4" s="25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6"/>
      <c r="SUV4" s="25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6"/>
      <c r="SVI4" s="8"/>
      <c r="SVJ4" s="25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6"/>
      <c r="SVX4" s="8"/>
      <c r="SVY4" s="25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6"/>
      <c r="SWL4" s="25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6"/>
      <c r="SWY4" s="8"/>
      <c r="SWZ4" s="25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6"/>
      <c r="SXN4" s="8"/>
      <c r="SXO4" s="25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6"/>
      <c r="SYB4" s="25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6"/>
      <c r="SYO4" s="8"/>
      <c r="SYP4" s="25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6"/>
      <c r="SZD4" s="8"/>
      <c r="SZE4" s="25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6"/>
      <c r="SZR4" s="25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6"/>
      <c r="TAE4" s="8"/>
      <c r="TAF4" s="25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6"/>
      <c r="TAT4" s="8"/>
      <c r="TAU4" s="25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6"/>
      <c r="TBH4" s="25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6"/>
      <c r="TBU4" s="8"/>
      <c r="TBV4" s="25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6"/>
      <c r="TCJ4" s="8"/>
      <c r="TCK4" s="25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6"/>
      <c r="TCX4" s="25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6"/>
      <c r="TDK4" s="8"/>
      <c r="TDL4" s="25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6"/>
      <c r="TDZ4" s="8"/>
      <c r="TEA4" s="25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6"/>
      <c r="TEN4" s="25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6"/>
      <c r="TFA4" s="8"/>
      <c r="TFB4" s="25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6"/>
      <c r="TFP4" s="8"/>
      <c r="TFQ4" s="25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6"/>
      <c r="TGD4" s="25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6"/>
      <c r="TGQ4" s="8"/>
      <c r="TGR4" s="25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6"/>
      <c r="THF4" s="8"/>
      <c r="THG4" s="25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6"/>
      <c r="THT4" s="25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6"/>
      <c r="TIG4" s="8"/>
      <c r="TIH4" s="25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6"/>
      <c r="TIV4" s="8"/>
      <c r="TIW4" s="25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6"/>
      <c r="TJJ4" s="25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6"/>
      <c r="TJW4" s="8"/>
      <c r="TJX4" s="25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6"/>
      <c r="TKL4" s="8"/>
      <c r="TKM4" s="25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6"/>
      <c r="TKZ4" s="25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6"/>
      <c r="TLM4" s="8"/>
      <c r="TLN4" s="25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6"/>
      <c r="TMB4" s="8"/>
      <c r="TMC4" s="25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6"/>
      <c r="TMP4" s="25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6"/>
      <c r="TNC4" s="8"/>
      <c r="TND4" s="25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6"/>
      <c r="TNR4" s="8"/>
      <c r="TNS4" s="25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6"/>
      <c r="TOF4" s="25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6"/>
      <c r="TOS4" s="8"/>
      <c r="TOT4" s="25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6"/>
      <c r="TPH4" s="8"/>
      <c r="TPI4" s="25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6"/>
      <c r="TPV4" s="25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6"/>
      <c r="TQI4" s="8"/>
      <c r="TQJ4" s="25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6"/>
      <c r="TQX4" s="8"/>
      <c r="TQY4" s="25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6"/>
      <c r="TRL4" s="25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6"/>
      <c r="TRY4" s="8"/>
      <c r="TRZ4" s="25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6"/>
      <c r="TSN4" s="8"/>
      <c r="TSO4" s="25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6"/>
      <c r="TTB4" s="25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6"/>
      <c r="TTO4" s="8"/>
      <c r="TTP4" s="25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6"/>
      <c r="TUD4" s="8"/>
      <c r="TUE4" s="25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6"/>
      <c r="TUR4" s="25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6"/>
      <c r="TVE4" s="8"/>
      <c r="TVF4" s="25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6"/>
      <c r="TVT4" s="8"/>
      <c r="TVU4" s="25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6"/>
      <c r="TWH4" s="25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6"/>
      <c r="TWU4" s="8"/>
      <c r="TWV4" s="25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6"/>
      <c r="TXJ4" s="8"/>
      <c r="TXK4" s="25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6"/>
      <c r="TXX4" s="25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6"/>
      <c r="TYK4" s="8"/>
      <c r="TYL4" s="25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6"/>
      <c r="TYZ4" s="8"/>
      <c r="TZA4" s="25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6"/>
      <c r="TZN4" s="25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6"/>
      <c r="UAA4" s="8"/>
      <c r="UAB4" s="25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6"/>
      <c r="UAP4" s="8"/>
      <c r="UAQ4" s="25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6"/>
      <c r="UBD4" s="25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6"/>
      <c r="UBQ4" s="8"/>
      <c r="UBR4" s="25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6"/>
      <c r="UCF4" s="8"/>
      <c r="UCG4" s="25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6"/>
      <c r="UCT4" s="25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6"/>
      <c r="UDG4" s="8"/>
      <c r="UDH4" s="25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6"/>
      <c r="UDV4" s="8"/>
      <c r="UDW4" s="25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6"/>
      <c r="UEJ4" s="25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6"/>
      <c r="UEW4" s="8"/>
      <c r="UEX4" s="25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6"/>
      <c r="UFL4" s="8"/>
      <c r="UFM4" s="25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6"/>
      <c r="UFZ4" s="25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6"/>
      <c r="UGM4" s="8"/>
      <c r="UGN4" s="25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6"/>
      <c r="UHB4" s="8"/>
      <c r="UHC4" s="25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6"/>
      <c r="UHP4" s="25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6"/>
      <c r="UIC4" s="8"/>
      <c r="UID4" s="25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6"/>
      <c r="UIR4" s="8"/>
      <c r="UIS4" s="25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6"/>
      <c r="UJF4" s="25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6"/>
      <c r="UJS4" s="8"/>
      <c r="UJT4" s="25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6"/>
      <c r="UKH4" s="8"/>
      <c r="UKI4" s="25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6"/>
      <c r="UKV4" s="25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6"/>
      <c r="ULI4" s="8"/>
      <c r="ULJ4" s="25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6"/>
      <c r="ULX4" s="8"/>
      <c r="ULY4" s="25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6"/>
      <c r="UML4" s="25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6"/>
      <c r="UMY4" s="8"/>
      <c r="UMZ4" s="25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6"/>
      <c r="UNN4" s="8"/>
      <c r="UNO4" s="25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6"/>
      <c r="UOB4" s="25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6"/>
      <c r="UOO4" s="8"/>
      <c r="UOP4" s="25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6"/>
      <c r="UPD4" s="8"/>
      <c r="UPE4" s="25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6"/>
      <c r="UPR4" s="25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6"/>
      <c r="UQE4" s="8"/>
      <c r="UQF4" s="25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6"/>
      <c r="UQT4" s="8"/>
      <c r="UQU4" s="25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6"/>
      <c r="URH4" s="25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6"/>
      <c r="URU4" s="8"/>
      <c r="URV4" s="25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6"/>
      <c r="USJ4" s="8"/>
      <c r="USK4" s="25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6"/>
      <c r="USX4" s="25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6"/>
      <c r="UTK4" s="8"/>
      <c r="UTL4" s="25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6"/>
      <c r="UTZ4" s="8"/>
      <c r="UUA4" s="25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6"/>
      <c r="UUN4" s="25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6"/>
      <c r="UVA4" s="8"/>
      <c r="UVB4" s="25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6"/>
      <c r="UVP4" s="8"/>
      <c r="UVQ4" s="25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6"/>
      <c r="UWD4" s="25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6"/>
      <c r="UWQ4" s="8"/>
      <c r="UWR4" s="25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6"/>
      <c r="UXF4" s="8"/>
      <c r="UXG4" s="25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6"/>
      <c r="UXT4" s="25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6"/>
      <c r="UYG4" s="8"/>
      <c r="UYH4" s="25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6"/>
      <c r="UYV4" s="8"/>
      <c r="UYW4" s="25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6"/>
      <c r="UZJ4" s="25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6"/>
      <c r="UZW4" s="8"/>
      <c r="UZX4" s="25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6"/>
      <c r="VAL4" s="8"/>
      <c r="VAM4" s="25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6"/>
      <c r="VAZ4" s="25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6"/>
      <c r="VBM4" s="8"/>
      <c r="VBN4" s="25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6"/>
      <c r="VCB4" s="8"/>
      <c r="VCC4" s="25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6"/>
      <c r="VCP4" s="25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6"/>
      <c r="VDC4" s="8"/>
      <c r="VDD4" s="25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6"/>
      <c r="VDR4" s="8"/>
      <c r="VDS4" s="25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6"/>
      <c r="VEF4" s="25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6"/>
      <c r="VES4" s="8"/>
      <c r="VET4" s="25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6"/>
      <c r="VFH4" s="8"/>
      <c r="VFI4" s="25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6"/>
      <c r="VFV4" s="25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6"/>
      <c r="VGI4" s="8"/>
      <c r="VGJ4" s="25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6"/>
      <c r="VGX4" s="8"/>
      <c r="VGY4" s="25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6"/>
      <c r="VHL4" s="25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6"/>
      <c r="VHY4" s="8"/>
      <c r="VHZ4" s="25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6"/>
      <c r="VIN4" s="8"/>
      <c r="VIO4" s="25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6"/>
      <c r="VJB4" s="25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6"/>
      <c r="VJO4" s="8"/>
      <c r="VJP4" s="25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6"/>
      <c r="VKD4" s="8"/>
      <c r="VKE4" s="25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6"/>
      <c r="VKR4" s="25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6"/>
      <c r="VLE4" s="8"/>
      <c r="VLF4" s="25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6"/>
      <c r="VLT4" s="8"/>
      <c r="VLU4" s="25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6"/>
      <c r="VMH4" s="25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6"/>
      <c r="VMU4" s="8"/>
      <c r="VMV4" s="25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6"/>
      <c r="VNJ4" s="8"/>
      <c r="VNK4" s="25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6"/>
      <c r="VNX4" s="25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6"/>
      <c r="VOK4" s="8"/>
      <c r="VOL4" s="25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6"/>
      <c r="VOZ4" s="8"/>
      <c r="VPA4" s="25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6"/>
      <c r="VPN4" s="25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6"/>
      <c r="VQA4" s="8"/>
      <c r="VQB4" s="25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6"/>
      <c r="VQP4" s="8"/>
      <c r="VQQ4" s="25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6"/>
      <c r="VRD4" s="25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6"/>
      <c r="VRQ4" s="8"/>
      <c r="VRR4" s="25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6"/>
      <c r="VSF4" s="8"/>
      <c r="VSG4" s="25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6"/>
      <c r="VST4" s="25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6"/>
      <c r="VTG4" s="8"/>
      <c r="VTH4" s="25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6"/>
      <c r="VTV4" s="8"/>
      <c r="VTW4" s="25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6"/>
      <c r="VUJ4" s="25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6"/>
      <c r="VUW4" s="8"/>
      <c r="VUX4" s="25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6"/>
      <c r="VVL4" s="8"/>
      <c r="VVM4" s="25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6"/>
      <c r="VVZ4" s="25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6"/>
      <c r="VWM4" s="8"/>
      <c r="VWN4" s="25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6"/>
      <c r="VXB4" s="8"/>
      <c r="VXC4" s="25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6"/>
      <c r="VXP4" s="25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6"/>
      <c r="VYC4" s="8"/>
      <c r="VYD4" s="25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6"/>
      <c r="VYR4" s="8"/>
      <c r="VYS4" s="25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6"/>
      <c r="VZF4" s="25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6"/>
      <c r="VZS4" s="8"/>
      <c r="VZT4" s="25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6"/>
      <c r="WAH4" s="8"/>
      <c r="WAI4" s="25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6"/>
      <c r="WAV4" s="25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6"/>
      <c r="WBI4" s="8"/>
      <c r="WBJ4" s="25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6"/>
      <c r="WBX4" s="8"/>
      <c r="WBY4" s="25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6"/>
      <c r="WCL4" s="25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6"/>
      <c r="WCY4" s="8"/>
      <c r="WCZ4" s="25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6"/>
      <c r="WDN4" s="8"/>
      <c r="WDO4" s="25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6"/>
      <c r="WEB4" s="25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6"/>
      <c r="WEO4" s="8"/>
      <c r="WEP4" s="25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6"/>
      <c r="WFD4" s="8"/>
      <c r="WFE4" s="25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6"/>
      <c r="WFR4" s="25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6"/>
      <c r="WGE4" s="8"/>
      <c r="WGF4" s="25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6"/>
      <c r="WGT4" s="8"/>
      <c r="WGU4" s="25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6"/>
      <c r="WHH4" s="25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6"/>
      <c r="WHU4" s="8"/>
      <c r="WHV4" s="25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6"/>
      <c r="WIJ4" s="8"/>
      <c r="WIK4" s="25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6"/>
      <c r="WIX4" s="25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6"/>
      <c r="WJK4" s="8"/>
      <c r="WJL4" s="25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6"/>
      <c r="WJZ4" s="8"/>
      <c r="WKA4" s="25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6"/>
      <c r="WKN4" s="25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6"/>
      <c r="WLA4" s="8"/>
      <c r="WLB4" s="25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6"/>
      <c r="WLP4" s="8"/>
      <c r="WLQ4" s="25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6"/>
      <c r="WMD4" s="25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6"/>
      <c r="WMQ4" s="8"/>
      <c r="WMR4" s="25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6"/>
      <c r="WNF4" s="8"/>
      <c r="WNG4" s="25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6"/>
      <c r="WNT4" s="25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6"/>
      <c r="WOG4" s="8"/>
      <c r="WOH4" s="25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6"/>
      <c r="WOV4" s="8"/>
      <c r="WOW4" s="25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6"/>
      <c r="WPJ4" s="25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6"/>
      <c r="WPW4" s="8"/>
      <c r="WPX4" s="25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6"/>
      <c r="WQL4" s="8"/>
      <c r="WQM4" s="25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6"/>
      <c r="WQZ4" s="25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6"/>
      <c r="WRM4" s="8"/>
      <c r="WRN4" s="25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6"/>
      <c r="WSB4" s="8"/>
      <c r="WSC4" s="25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6"/>
      <c r="WSP4" s="25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6"/>
      <c r="WTC4" s="8"/>
      <c r="WTD4" s="25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6"/>
      <c r="WTR4" s="8"/>
      <c r="WTS4" s="25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6"/>
      <c r="WUF4" s="25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6"/>
      <c r="WUS4" s="8"/>
      <c r="WUT4" s="25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6"/>
      <c r="WVH4" s="8"/>
      <c r="WVI4" s="25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6"/>
      <c r="WVV4" s="25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6"/>
      <c r="WWI4" s="8"/>
      <c r="WWJ4" s="25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6"/>
      <c r="WWX4" s="8"/>
      <c r="WWY4" s="25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6"/>
      <c r="WXL4" s="25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6"/>
      <c r="WXY4" s="8"/>
      <c r="WXZ4" s="25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6"/>
      <c r="WYN4" s="8"/>
      <c r="WYO4" s="25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6"/>
      <c r="WZB4" s="25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6"/>
      <c r="WZO4" s="8"/>
      <c r="WZP4" s="25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6"/>
      <c r="XAD4" s="8"/>
      <c r="XAE4" s="25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6"/>
      <c r="XAR4" s="25"/>
      <c r="XAS4" s="24"/>
      <c r="XAT4" s="24"/>
      <c r="XAU4" s="24"/>
    </row>
    <row r="5" spans="1:16271" s="23" customFormat="1" ht="18.75" customHeight="1" x14ac:dyDescent="0.35">
      <c r="A5" s="22" t="s">
        <v>38</v>
      </c>
      <c r="B5" s="5">
        <f>Böl_OF!D3</f>
        <v>3</v>
      </c>
      <c r="C5" s="5">
        <f>Böl_OF!E3</f>
        <v>3</v>
      </c>
      <c r="D5" s="5">
        <f>Böl_OF!F3</f>
        <v>3</v>
      </c>
      <c r="E5" s="5">
        <f>Böl_OF!G3</f>
        <v>3</v>
      </c>
      <c r="F5" s="5">
        <f>Böl_OF!H3</f>
        <v>3</v>
      </c>
      <c r="G5" s="5">
        <f>Böl_OF!I3</f>
        <v>2</v>
      </c>
      <c r="H5" s="5">
        <f>Böl_OF!J3</f>
        <v>2</v>
      </c>
      <c r="I5" s="5">
        <f>Böl_OF!K3</f>
        <v>2</v>
      </c>
      <c r="J5" s="5">
        <f>Böl_OF!L3</f>
        <v>2</v>
      </c>
      <c r="K5" s="5">
        <f>Böl_OF!M3</f>
        <v>2</v>
      </c>
      <c r="L5" s="5">
        <f>Böl_OF!N3</f>
        <v>2</v>
      </c>
      <c r="M5" s="5">
        <f>Böl_OF!O3</f>
        <v>0</v>
      </c>
      <c r="N5" s="25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6"/>
      <c r="AA5" s="8"/>
      <c r="AB5" s="25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6"/>
      <c r="AP5" s="8"/>
      <c r="AQ5" s="25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6"/>
      <c r="BD5" s="25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6"/>
      <c r="BQ5" s="8"/>
      <c r="BR5" s="25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6"/>
      <c r="CF5" s="8"/>
      <c r="CG5" s="25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6"/>
      <c r="CT5" s="25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6"/>
      <c r="DG5" s="8"/>
      <c r="DH5" s="25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6"/>
      <c r="DV5" s="8"/>
      <c r="DW5" s="25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6"/>
      <c r="EJ5" s="25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6"/>
      <c r="EW5" s="8"/>
      <c r="EX5" s="25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6"/>
      <c r="FL5" s="8"/>
      <c r="FM5" s="25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6"/>
      <c r="FZ5" s="25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6"/>
      <c r="GM5" s="8"/>
      <c r="GN5" s="25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6"/>
      <c r="HB5" s="8"/>
      <c r="HC5" s="25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6"/>
      <c r="HP5" s="25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6"/>
      <c r="IC5" s="8"/>
      <c r="ID5" s="25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6"/>
      <c r="IR5" s="8"/>
      <c r="IS5" s="25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6"/>
      <c r="JF5" s="25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6"/>
      <c r="JS5" s="8"/>
      <c r="JT5" s="25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6"/>
      <c r="KH5" s="8"/>
      <c r="KI5" s="25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6"/>
      <c r="KV5" s="25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6"/>
      <c r="LI5" s="8"/>
      <c r="LJ5" s="25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6"/>
      <c r="LX5" s="8"/>
      <c r="LY5" s="25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6"/>
      <c r="ML5" s="25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6"/>
      <c r="MY5" s="8"/>
      <c r="MZ5" s="25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6"/>
      <c r="NN5" s="8"/>
      <c r="NO5" s="25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6"/>
      <c r="OB5" s="25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6"/>
      <c r="OO5" s="8"/>
      <c r="OP5" s="25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6"/>
      <c r="PD5" s="8"/>
      <c r="PE5" s="25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6"/>
      <c r="PR5" s="25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6"/>
      <c r="QE5" s="8"/>
      <c r="QF5" s="25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6"/>
      <c r="QT5" s="8"/>
      <c r="QU5" s="25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6"/>
      <c r="RH5" s="25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6"/>
      <c r="RU5" s="8"/>
      <c r="RV5" s="25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6"/>
      <c r="SJ5" s="8"/>
      <c r="SK5" s="25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6"/>
      <c r="SX5" s="25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6"/>
      <c r="TK5" s="8"/>
      <c r="TL5" s="25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6"/>
      <c r="TZ5" s="8"/>
      <c r="UA5" s="25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6"/>
      <c r="UN5" s="25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6"/>
      <c r="VA5" s="8"/>
      <c r="VB5" s="25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6"/>
      <c r="VP5" s="8"/>
      <c r="VQ5" s="25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6"/>
      <c r="WD5" s="25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6"/>
      <c r="WQ5" s="8"/>
      <c r="WR5" s="25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6"/>
      <c r="XF5" s="8"/>
      <c r="XG5" s="25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6"/>
      <c r="XT5" s="25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6"/>
      <c r="YG5" s="8"/>
      <c r="YH5" s="25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6"/>
      <c r="YV5" s="8"/>
      <c r="YW5" s="25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6"/>
      <c r="ZJ5" s="25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6"/>
      <c r="ZW5" s="8"/>
      <c r="ZX5" s="25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6"/>
      <c r="AAL5" s="8"/>
      <c r="AAM5" s="25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6"/>
      <c r="AAZ5" s="25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6"/>
      <c r="ABM5" s="8"/>
      <c r="ABN5" s="25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6"/>
      <c r="ACB5" s="8"/>
      <c r="ACC5" s="25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6"/>
      <c r="ACP5" s="25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6"/>
      <c r="ADC5" s="8"/>
      <c r="ADD5" s="25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6"/>
      <c r="ADR5" s="8"/>
      <c r="ADS5" s="25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6"/>
      <c r="AEF5" s="25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6"/>
      <c r="AES5" s="8"/>
      <c r="AET5" s="25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6"/>
      <c r="AFH5" s="8"/>
      <c r="AFI5" s="25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6"/>
      <c r="AFV5" s="25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6"/>
      <c r="AGI5" s="8"/>
      <c r="AGJ5" s="25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6"/>
      <c r="AGX5" s="8"/>
      <c r="AGY5" s="25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6"/>
      <c r="AHL5" s="25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6"/>
      <c r="AHY5" s="8"/>
      <c r="AHZ5" s="25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6"/>
      <c r="AIN5" s="8"/>
      <c r="AIO5" s="25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6"/>
      <c r="AJB5" s="25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6"/>
      <c r="AJO5" s="8"/>
      <c r="AJP5" s="25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6"/>
      <c r="AKD5" s="8"/>
      <c r="AKE5" s="25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6"/>
      <c r="AKR5" s="25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6"/>
      <c r="ALE5" s="8"/>
      <c r="ALF5" s="25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6"/>
      <c r="ALT5" s="8"/>
      <c r="ALU5" s="25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6"/>
      <c r="AMH5" s="25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6"/>
      <c r="AMU5" s="8"/>
      <c r="AMV5" s="25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6"/>
      <c r="ANJ5" s="8"/>
      <c r="ANK5" s="25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6"/>
      <c r="ANX5" s="25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6"/>
      <c r="AOK5" s="8"/>
      <c r="AOL5" s="25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6"/>
      <c r="AOZ5" s="8"/>
      <c r="APA5" s="25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6"/>
      <c r="APN5" s="25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6"/>
      <c r="AQA5" s="8"/>
      <c r="AQB5" s="25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6"/>
      <c r="AQP5" s="8"/>
      <c r="AQQ5" s="25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6"/>
      <c r="ARD5" s="25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6"/>
      <c r="ARQ5" s="8"/>
      <c r="ARR5" s="25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6"/>
      <c r="ASF5" s="8"/>
      <c r="ASG5" s="25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6"/>
      <c r="AST5" s="25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6"/>
      <c r="ATG5" s="8"/>
      <c r="ATH5" s="25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6"/>
      <c r="ATV5" s="8"/>
      <c r="ATW5" s="25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6"/>
      <c r="AUJ5" s="25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6"/>
      <c r="AUW5" s="8"/>
      <c r="AUX5" s="25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6"/>
      <c r="AVL5" s="8"/>
      <c r="AVM5" s="25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6"/>
      <c r="AVZ5" s="25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6"/>
      <c r="AWM5" s="8"/>
      <c r="AWN5" s="25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6"/>
      <c r="AXB5" s="8"/>
      <c r="AXC5" s="25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6"/>
      <c r="AXP5" s="25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6"/>
      <c r="AYC5" s="8"/>
      <c r="AYD5" s="25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6"/>
      <c r="AYR5" s="8"/>
      <c r="AYS5" s="25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6"/>
      <c r="AZF5" s="25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6"/>
      <c r="AZS5" s="8"/>
      <c r="AZT5" s="25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6"/>
      <c r="BAH5" s="8"/>
      <c r="BAI5" s="25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6"/>
      <c r="BAV5" s="25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6"/>
      <c r="BBI5" s="8"/>
      <c r="BBJ5" s="25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6"/>
      <c r="BBX5" s="8"/>
      <c r="BBY5" s="25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6"/>
      <c r="BCL5" s="25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6"/>
      <c r="BCY5" s="8"/>
      <c r="BCZ5" s="25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6"/>
      <c r="BDN5" s="8"/>
      <c r="BDO5" s="25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6"/>
      <c r="BEB5" s="25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6"/>
      <c r="BEO5" s="8"/>
      <c r="BEP5" s="25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6"/>
      <c r="BFD5" s="8"/>
      <c r="BFE5" s="25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6"/>
      <c r="BFR5" s="25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6"/>
      <c r="BGE5" s="8"/>
      <c r="BGF5" s="25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6"/>
      <c r="BGT5" s="8"/>
      <c r="BGU5" s="25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6"/>
      <c r="BHH5" s="25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6"/>
      <c r="BHU5" s="8"/>
      <c r="BHV5" s="25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6"/>
      <c r="BIJ5" s="8"/>
      <c r="BIK5" s="25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6"/>
      <c r="BIX5" s="25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6"/>
      <c r="BJK5" s="8"/>
      <c r="BJL5" s="25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6"/>
      <c r="BJZ5" s="8"/>
      <c r="BKA5" s="25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6"/>
      <c r="BKN5" s="25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6"/>
      <c r="BLA5" s="8"/>
      <c r="BLB5" s="25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6"/>
      <c r="BLP5" s="8"/>
      <c r="BLQ5" s="25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6"/>
      <c r="BMD5" s="25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6"/>
      <c r="BMQ5" s="8"/>
      <c r="BMR5" s="25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6"/>
      <c r="BNF5" s="8"/>
      <c r="BNG5" s="25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6"/>
      <c r="BNT5" s="25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6"/>
      <c r="BOG5" s="8"/>
      <c r="BOH5" s="25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6"/>
      <c r="BOV5" s="8"/>
      <c r="BOW5" s="25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6"/>
      <c r="BPJ5" s="25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6"/>
      <c r="BPW5" s="8"/>
      <c r="BPX5" s="25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6"/>
      <c r="BQL5" s="8"/>
      <c r="BQM5" s="25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6"/>
      <c r="BQZ5" s="25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6"/>
      <c r="BRM5" s="8"/>
      <c r="BRN5" s="25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6"/>
      <c r="BSB5" s="8"/>
      <c r="BSC5" s="25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6"/>
      <c r="BSP5" s="25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6"/>
      <c r="BTC5" s="8"/>
      <c r="BTD5" s="25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6"/>
      <c r="BTR5" s="8"/>
      <c r="BTS5" s="25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6"/>
      <c r="BUF5" s="25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6"/>
      <c r="BUS5" s="8"/>
      <c r="BUT5" s="25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6"/>
      <c r="BVH5" s="8"/>
      <c r="BVI5" s="25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6"/>
      <c r="BVV5" s="25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6"/>
      <c r="BWI5" s="8"/>
      <c r="BWJ5" s="25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6"/>
      <c r="BWX5" s="8"/>
      <c r="BWY5" s="25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6"/>
      <c r="BXL5" s="25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6"/>
      <c r="BXY5" s="8"/>
      <c r="BXZ5" s="25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6"/>
      <c r="BYN5" s="8"/>
      <c r="BYO5" s="25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6"/>
      <c r="BZB5" s="25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6"/>
      <c r="BZO5" s="8"/>
      <c r="BZP5" s="25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6"/>
      <c r="CAD5" s="8"/>
      <c r="CAE5" s="25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6"/>
      <c r="CAR5" s="25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6"/>
      <c r="CBE5" s="8"/>
      <c r="CBF5" s="25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6"/>
      <c r="CBT5" s="8"/>
      <c r="CBU5" s="25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6"/>
      <c r="CCH5" s="25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6"/>
      <c r="CCU5" s="8"/>
      <c r="CCV5" s="25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6"/>
      <c r="CDJ5" s="8"/>
      <c r="CDK5" s="25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6"/>
      <c r="CDX5" s="25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6"/>
      <c r="CEK5" s="8"/>
      <c r="CEL5" s="25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6"/>
      <c r="CEZ5" s="8"/>
      <c r="CFA5" s="25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6"/>
      <c r="CFN5" s="25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6"/>
      <c r="CGA5" s="8"/>
      <c r="CGB5" s="25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6"/>
      <c r="CGP5" s="8"/>
      <c r="CGQ5" s="25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6"/>
      <c r="CHD5" s="25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6"/>
      <c r="CHQ5" s="8"/>
      <c r="CHR5" s="25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6"/>
      <c r="CIF5" s="8"/>
      <c r="CIG5" s="25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6"/>
      <c r="CIT5" s="25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6"/>
      <c r="CJG5" s="8"/>
      <c r="CJH5" s="25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6"/>
      <c r="CJV5" s="8"/>
      <c r="CJW5" s="25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6"/>
      <c r="CKJ5" s="25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6"/>
      <c r="CKW5" s="8"/>
      <c r="CKX5" s="25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6"/>
      <c r="CLL5" s="8"/>
      <c r="CLM5" s="25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6"/>
      <c r="CLZ5" s="25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6"/>
      <c r="CMM5" s="8"/>
      <c r="CMN5" s="25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6"/>
      <c r="CNB5" s="8"/>
      <c r="CNC5" s="25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6"/>
      <c r="CNP5" s="25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6"/>
      <c r="COC5" s="8"/>
      <c r="COD5" s="25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6"/>
      <c r="COR5" s="8"/>
      <c r="COS5" s="25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6"/>
      <c r="CPF5" s="25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6"/>
      <c r="CPS5" s="8"/>
      <c r="CPT5" s="25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6"/>
      <c r="CQH5" s="8"/>
      <c r="CQI5" s="25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6"/>
      <c r="CQV5" s="25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6"/>
      <c r="CRI5" s="8"/>
      <c r="CRJ5" s="25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6"/>
      <c r="CRX5" s="8"/>
      <c r="CRY5" s="25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6"/>
      <c r="CSL5" s="25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6"/>
      <c r="CSY5" s="8"/>
      <c r="CSZ5" s="25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6"/>
      <c r="CTN5" s="8"/>
      <c r="CTO5" s="25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6"/>
      <c r="CUB5" s="25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6"/>
      <c r="CUO5" s="8"/>
      <c r="CUP5" s="25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6"/>
      <c r="CVD5" s="8"/>
      <c r="CVE5" s="25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6"/>
      <c r="CVR5" s="25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6"/>
      <c r="CWE5" s="8"/>
      <c r="CWF5" s="25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6"/>
      <c r="CWT5" s="8"/>
      <c r="CWU5" s="25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6"/>
      <c r="CXH5" s="25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6"/>
      <c r="CXU5" s="8"/>
      <c r="CXV5" s="25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6"/>
      <c r="CYJ5" s="8"/>
      <c r="CYK5" s="25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6"/>
      <c r="CYX5" s="25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6"/>
      <c r="CZK5" s="8"/>
      <c r="CZL5" s="25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6"/>
      <c r="CZZ5" s="8"/>
      <c r="DAA5" s="25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6"/>
      <c r="DAN5" s="25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6"/>
      <c r="DBA5" s="8"/>
      <c r="DBB5" s="25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6"/>
      <c r="DBP5" s="8"/>
      <c r="DBQ5" s="25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6"/>
      <c r="DCD5" s="25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6"/>
      <c r="DCQ5" s="8"/>
      <c r="DCR5" s="25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6"/>
      <c r="DDF5" s="8"/>
      <c r="DDG5" s="25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6"/>
      <c r="DDT5" s="25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6"/>
      <c r="DEG5" s="8"/>
      <c r="DEH5" s="25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6"/>
      <c r="DEV5" s="8"/>
      <c r="DEW5" s="25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6"/>
      <c r="DFJ5" s="25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6"/>
      <c r="DFW5" s="8"/>
      <c r="DFX5" s="25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6"/>
      <c r="DGL5" s="8"/>
      <c r="DGM5" s="25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6"/>
      <c r="DGZ5" s="25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6"/>
      <c r="DHM5" s="8"/>
      <c r="DHN5" s="25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6"/>
      <c r="DIB5" s="8"/>
      <c r="DIC5" s="25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6"/>
      <c r="DIP5" s="25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6"/>
      <c r="DJC5" s="8"/>
      <c r="DJD5" s="25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6"/>
      <c r="DJR5" s="8"/>
      <c r="DJS5" s="25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6"/>
      <c r="DKF5" s="25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6"/>
      <c r="DKS5" s="8"/>
      <c r="DKT5" s="25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6"/>
      <c r="DLH5" s="8"/>
      <c r="DLI5" s="25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6"/>
      <c r="DLV5" s="25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6"/>
      <c r="DMI5" s="8"/>
      <c r="DMJ5" s="25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6"/>
      <c r="DMX5" s="8"/>
      <c r="DMY5" s="25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6"/>
      <c r="DNL5" s="25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6"/>
      <c r="DNY5" s="8"/>
      <c r="DNZ5" s="25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6"/>
      <c r="DON5" s="8"/>
      <c r="DOO5" s="25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6"/>
      <c r="DPB5" s="25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6"/>
      <c r="DPO5" s="8"/>
      <c r="DPP5" s="25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6"/>
      <c r="DQD5" s="8"/>
      <c r="DQE5" s="25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6"/>
      <c r="DQR5" s="25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6"/>
      <c r="DRE5" s="8"/>
      <c r="DRF5" s="25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6"/>
      <c r="DRT5" s="8"/>
      <c r="DRU5" s="25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6"/>
      <c r="DSH5" s="25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6"/>
      <c r="DSU5" s="8"/>
      <c r="DSV5" s="25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6"/>
      <c r="DTJ5" s="8"/>
      <c r="DTK5" s="25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6"/>
      <c r="DTX5" s="25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6"/>
      <c r="DUK5" s="8"/>
      <c r="DUL5" s="25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6"/>
      <c r="DUZ5" s="8"/>
      <c r="DVA5" s="25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6"/>
      <c r="DVN5" s="25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6"/>
      <c r="DWA5" s="8"/>
      <c r="DWB5" s="25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6"/>
      <c r="DWP5" s="8"/>
      <c r="DWQ5" s="25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6"/>
      <c r="DXD5" s="25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6"/>
      <c r="DXQ5" s="8"/>
      <c r="DXR5" s="25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6"/>
      <c r="DYF5" s="8"/>
      <c r="DYG5" s="25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6"/>
      <c r="DYT5" s="25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6"/>
      <c r="DZG5" s="8"/>
      <c r="DZH5" s="25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6"/>
      <c r="DZV5" s="8"/>
      <c r="DZW5" s="25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6"/>
      <c r="EAJ5" s="25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6"/>
      <c r="EAW5" s="8"/>
      <c r="EAX5" s="25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6"/>
      <c r="EBL5" s="8"/>
      <c r="EBM5" s="25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6"/>
      <c r="EBZ5" s="25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6"/>
      <c r="ECM5" s="8"/>
      <c r="ECN5" s="25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6"/>
      <c r="EDB5" s="8"/>
      <c r="EDC5" s="25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6"/>
      <c r="EDP5" s="25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6"/>
      <c r="EEC5" s="8"/>
      <c r="EED5" s="25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6"/>
      <c r="EER5" s="8"/>
      <c r="EES5" s="25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6"/>
      <c r="EFF5" s="25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6"/>
      <c r="EFS5" s="8"/>
      <c r="EFT5" s="25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6"/>
      <c r="EGH5" s="8"/>
      <c r="EGI5" s="25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6"/>
      <c r="EGV5" s="25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6"/>
      <c r="EHI5" s="8"/>
      <c r="EHJ5" s="25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6"/>
      <c r="EHX5" s="8"/>
      <c r="EHY5" s="25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6"/>
      <c r="EIL5" s="25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6"/>
      <c r="EIY5" s="8"/>
      <c r="EIZ5" s="25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6"/>
      <c r="EJN5" s="8"/>
      <c r="EJO5" s="25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6"/>
      <c r="EKB5" s="25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6"/>
      <c r="EKO5" s="8"/>
      <c r="EKP5" s="25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6"/>
      <c r="ELD5" s="8"/>
      <c r="ELE5" s="25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6"/>
      <c r="ELR5" s="25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6"/>
      <c r="EME5" s="8"/>
      <c r="EMF5" s="25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6"/>
      <c r="EMT5" s="8"/>
      <c r="EMU5" s="25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6"/>
      <c r="ENH5" s="25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6"/>
      <c r="ENU5" s="8"/>
      <c r="ENV5" s="25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6"/>
      <c r="EOJ5" s="8"/>
      <c r="EOK5" s="25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6"/>
      <c r="EOX5" s="25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6"/>
      <c r="EPK5" s="8"/>
      <c r="EPL5" s="25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6"/>
      <c r="EPZ5" s="8"/>
      <c r="EQA5" s="25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6"/>
      <c r="EQN5" s="25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6"/>
      <c r="ERA5" s="8"/>
      <c r="ERB5" s="25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6"/>
      <c r="ERP5" s="8"/>
      <c r="ERQ5" s="25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6"/>
      <c r="ESD5" s="25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6"/>
      <c r="ESQ5" s="8"/>
      <c r="ESR5" s="25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6"/>
      <c r="ETF5" s="8"/>
      <c r="ETG5" s="25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6"/>
      <c r="ETT5" s="25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6"/>
      <c r="EUG5" s="8"/>
      <c r="EUH5" s="25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6"/>
      <c r="EUV5" s="8"/>
      <c r="EUW5" s="25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6"/>
      <c r="EVJ5" s="25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6"/>
      <c r="EVW5" s="8"/>
      <c r="EVX5" s="25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6"/>
      <c r="EWL5" s="8"/>
      <c r="EWM5" s="25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6"/>
      <c r="EWZ5" s="25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6"/>
      <c r="EXM5" s="8"/>
      <c r="EXN5" s="25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6"/>
      <c r="EYB5" s="8"/>
      <c r="EYC5" s="25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6"/>
      <c r="EYP5" s="25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6"/>
      <c r="EZC5" s="8"/>
      <c r="EZD5" s="25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6"/>
      <c r="EZR5" s="8"/>
      <c r="EZS5" s="25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6"/>
      <c r="FAF5" s="25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6"/>
      <c r="FAS5" s="8"/>
      <c r="FAT5" s="25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6"/>
      <c r="FBH5" s="8"/>
      <c r="FBI5" s="25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6"/>
      <c r="FBV5" s="25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6"/>
      <c r="FCI5" s="8"/>
      <c r="FCJ5" s="25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6"/>
      <c r="FCX5" s="8"/>
      <c r="FCY5" s="25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6"/>
      <c r="FDL5" s="25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6"/>
      <c r="FDY5" s="8"/>
      <c r="FDZ5" s="25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6"/>
      <c r="FEN5" s="8"/>
      <c r="FEO5" s="25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6"/>
      <c r="FFB5" s="25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6"/>
      <c r="FFO5" s="8"/>
      <c r="FFP5" s="25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6"/>
      <c r="FGD5" s="8"/>
      <c r="FGE5" s="25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6"/>
      <c r="FGR5" s="25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6"/>
      <c r="FHE5" s="8"/>
      <c r="FHF5" s="25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6"/>
      <c r="FHT5" s="8"/>
      <c r="FHU5" s="25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6"/>
      <c r="FIH5" s="25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6"/>
      <c r="FIU5" s="8"/>
      <c r="FIV5" s="25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6"/>
      <c r="FJJ5" s="8"/>
      <c r="FJK5" s="25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6"/>
      <c r="FJX5" s="25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6"/>
      <c r="FKK5" s="8"/>
      <c r="FKL5" s="25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6"/>
      <c r="FKZ5" s="8"/>
      <c r="FLA5" s="25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6"/>
      <c r="FLN5" s="25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6"/>
      <c r="FMA5" s="8"/>
      <c r="FMB5" s="25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6"/>
      <c r="FMP5" s="8"/>
      <c r="FMQ5" s="25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6"/>
      <c r="FND5" s="25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6"/>
      <c r="FNQ5" s="8"/>
      <c r="FNR5" s="25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6"/>
      <c r="FOF5" s="8"/>
      <c r="FOG5" s="25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6"/>
      <c r="FOT5" s="25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6"/>
      <c r="FPG5" s="8"/>
      <c r="FPH5" s="25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6"/>
      <c r="FPV5" s="8"/>
      <c r="FPW5" s="25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6"/>
      <c r="FQJ5" s="25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6"/>
      <c r="FQW5" s="8"/>
      <c r="FQX5" s="25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6"/>
      <c r="FRL5" s="8"/>
      <c r="FRM5" s="25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6"/>
      <c r="FRZ5" s="25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6"/>
      <c r="FSM5" s="8"/>
      <c r="FSN5" s="25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6"/>
      <c r="FTB5" s="8"/>
      <c r="FTC5" s="25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6"/>
      <c r="FTP5" s="25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6"/>
      <c r="FUC5" s="8"/>
      <c r="FUD5" s="25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6"/>
      <c r="FUR5" s="8"/>
      <c r="FUS5" s="25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6"/>
      <c r="FVF5" s="25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6"/>
      <c r="FVS5" s="8"/>
      <c r="FVT5" s="25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6"/>
      <c r="FWH5" s="8"/>
      <c r="FWI5" s="25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6"/>
      <c r="FWV5" s="25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6"/>
      <c r="FXI5" s="8"/>
      <c r="FXJ5" s="25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6"/>
      <c r="FXX5" s="8"/>
      <c r="FXY5" s="25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6"/>
      <c r="FYL5" s="25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6"/>
      <c r="FYY5" s="8"/>
      <c r="FYZ5" s="25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6"/>
      <c r="FZN5" s="8"/>
      <c r="FZO5" s="25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6"/>
      <c r="GAB5" s="25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6"/>
      <c r="GAO5" s="8"/>
      <c r="GAP5" s="25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6"/>
      <c r="GBD5" s="8"/>
      <c r="GBE5" s="25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6"/>
      <c r="GBR5" s="25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6"/>
      <c r="GCE5" s="8"/>
      <c r="GCF5" s="25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6"/>
      <c r="GCT5" s="8"/>
      <c r="GCU5" s="25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6"/>
      <c r="GDH5" s="25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6"/>
      <c r="GDU5" s="8"/>
      <c r="GDV5" s="25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6"/>
      <c r="GEJ5" s="8"/>
      <c r="GEK5" s="25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6"/>
      <c r="GEX5" s="25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6"/>
      <c r="GFK5" s="8"/>
      <c r="GFL5" s="25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6"/>
      <c r="GFZ5" s="8"/>
      <c r="GGA5" s="25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6"/>
      <c r="GGN5" s="25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6"/>
      <c r="GHA5" s="8"/>
      <c r="GHB5" s="25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6"/>
      <c r="GHP5" s="8"/>
      <c r="GHQ5" s="25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6"/>
      <c r="GID5" s="25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6"/>
      <c r="GIQ5" s="8"/>
      <c r="GIR5" s="25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6"/>
      <c r="GJF5" s="8"/>
      <c r="GJG5" s="25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6"/>
      <c r="GJT5" s="25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6"/>
      <c r="GKG5" s="8"/>
      <c r="GKH5" s="25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6"/>
      <c r="GKV5" s="8"/>
      <c r="GKW5" s="25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6"/>
      <c r="GLJ5" s="25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6"/>
      <c r="GLW5" s="8"/>
      <c r="GLX5" s="25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6"/>
      <c r="GML5" s="8"/>
      <c r="GMM5" s="25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6"/>
      <c r="GMZ5" s="25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6"/>
      <c r="GNM5" s="8"/>
      <c r="GNN5" s="25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6"/>
      <c r="GOB5" s="8"/>
      <c r="GOC5" s="25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6"/>
      <c r="GOP5" s="25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6"/>
      <c r="GPC5" s="8"/>
      <c r="GPD5" s="25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6"/>
      <c r="GPR5" s="8"/>
      <c r="GPS5" s="25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6"/>
      <c r="GQF5" s="25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6"/>
      <c r="GQS5" s="8"/>
      <c r="GQT5" s="25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6"/>
      <c r="GRH5" s="8"/>
      <c r="GRI5" s="25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6"/>
      <c r="GRV5" s="25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6"/>
      <c r="GSI5" s="8"/>
      <c r="GSJ5" s="25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6"/>
      <c r="GSX5" s="8"/>
      <c r="GSY5" s="25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6"/>
      <c r="GTL5" s="25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6"/>
      <c r="GTY5" s="8"/>
      <c r="GTZ5" s="25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6"/>
      <c r="GUN5" s="8"/>
      <c r="GUO5" s="25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6"/>
      <c r="GVB5" s="25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6"/>
      <c r="GVO5" s="8"/>
      <c r="GVP5" s="25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6"/>
      <c r="GWD5" s="8"/>
      <c r="GWE5" s="25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6"/>
      <c r="GWR5" s="25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6"/>
      <c r="GXE5" s="8"/>
      <c r="GXF5" s="25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6"/>
      <c r="GXT5" s="8"/>
      <c r="GXU5" s="25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6"/>
      <c r="GYH5" s="25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6"/>
      <c r="GYU5" s="8"/>
      <c r="GYV5" s="25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6"/>
      <c r="GZJ5" s="8"/>
      <c r="GZK5" s="25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6"/>
      <c r="GZX5" s="25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6"/>
      <c r="HAK5" s="8"/>
      <c r="HAL5" s="25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6"/>
      <c r="HAZ5" s="8"/>
      <c r="HBA5" s="25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6"/>
      <c r="HBN5" s="25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6"/>
      <c r="HCA5" s="8"/>
      <c r="HCB5" s="25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6"/>
      <c r="HCP5" s="8"/>
      <c r="HCQ5" s="25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6"/>
      <c r="HDD5" s="25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6"/>
      <c r="HDQ5" s="8"/>
      <c r="HDR5" s="25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6"/>
      <c r="HEF5" s="8"/>
      <c r="HEG5" s="25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6"/>
      <c r="HET5" s="25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6"/>
      <c r="HFG5" s="8"/>
      <c r="HFH5" s="25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6"/>
      <c r="HFV5" s="8"/>
      <c r="HFW5" s="25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6"/>
      <c r="HGJ5" s="25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6"/>
      <c r="HGW5" s="8"/>
      <c r="HGX5" s="25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6"/>
      <c r="HHL5" s="8"/>
      <c r="HHM5" s="25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6"/>
      <c r="HHZ5" s="25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6"/>
      <c r="HIM5" s="8"/>
      <c r="HIN5" s="25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6"/>
      <c r="HJB5" s="8"/>
      <c r="HJC5" s="25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6"/>
      <c r="HJP5" s="25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6"/>
      <c r="HKC5" s="8"/>
      <c r="HKD5" s="25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6"/>
      <c r="HKR5" s="8"/>
      <c r="HKS5" s="25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6"/>
      <c r="HLF5" s="25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6"/>
      <c r="HLS5" s="8"/>
      <c r="HLT5" s="25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6"/>
      <c r="HMH5" s="8"/>
      <c r="HMI5" s="25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6"/>
      <c r="HMV5" s="25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6"/>
      <c r="HNI5" s="8"/>
      <c r="HNJ5" s="25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6"/>
      <c r="HNX5" s="8"/>
      <c r="HNY5" s="25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6"/>
      <c r="HOL5" s="25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6"/>
      <c r="HOY5" s="8"/>
      <c r="HOZ5" s="25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6"/>
      <c r="HPN5" s="8"/>
      <c r="HPO5" s="25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6"/>
      <c r="HQB5" s="25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6"/>
      <c r="HQO5" s="8"/>
      <c r="HQP5" s="25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6"/>
      <c r="HRD5" s="8"/>
      <c r="HRE5" s="25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6"/>
      <c r="HRR5" s="25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6"/>
      <c r="HSE5" s="8"/>
      <c r="HSF5" s="25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6"/>
      <c r="HST5" s="8"/>
      <c r="HSU5" s="25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6"/>
      <c r="HTH5" s="25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6"/>
      <c r="HTU5" s="8"/>
      <c r="HTV5" s="25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6"/>
      <c r="HUJ5" s="8"/>
      <c r="HUK5" s="25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6"/>
      <c r="HUX5" s="25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6"/>
      <c r="HVK5" s="8"/>
      <c r="HVL5" s="25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6"/>
      <c r="HVZ5" s="8"/>
      <c r="HWA5" s="25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6"/>
      <c r="HWN5" s="25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6"/>
      <c r="HXA5" s="8"/>
      <c r="HXB5" s="25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6"/>
      <c r="HXP5" s="8"/>
      <c r="HXQ5" s="25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6"/>
      <c r="HYD5" s="25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6"/>
      <c r="HYQ5" s="8"/>
      <c r="HYR5" s="25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6"/>
      <c r="HZF5" s="8"/>
      <c r="HZG5" s="25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6"/>
      <c r="HZT5" s="25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6"/>
      <c r="IAG5" s="8"/>
      <c r="IAH5" s="25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6"/>
      <c r="IAV5" s="8"/>
      <c r="IAW5" s="25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6"/>
      <c r="IBJ5" s="25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6"/>
      <c r="IBW5" s="8"/>
      <c r="IBX5" s="25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6"/>
      <c r="ICL5" s="8"/>
      <c r="ICM5" s="25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6"/>
      <c r="ICZ5" s="25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6"/>
      <c r="IDM5" s="8"/>
      <c r="IDN5" s="25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6"/>
      <c r="IEB5" s="8"/>
      <c r="IEC5" s="25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6"/>
      <c r="IEP5" s="25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6"/>
      <c r="IFC5" s="8"/>
      <c r="IFD5" s="25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6"/>
      <c r="IFR5" s="8"/>
      <c r="IFS5" s="25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6"/>
      <c r="IGF5" s="25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6"/>
      <c r="IGS5" s="8"/>
      <c r="IGT5" s="25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6"/>
      <c r="IHH5" s="8"/>
      <c r="IHI5" s="25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6"/>
      <c r="IHV5" s="25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6"/>
      <c r="III5" s="8"/>
      <c r="IIJ5" s="25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6"/>
      <c r="IIX5" s="8"/>
      <c r="IIY5" s="25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6"/>
      <c r="IJL5" s="25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6"/>
      <c r="IJY5" s="8"/>
      <c r="IJZ5" s="25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6"/>
      <c r="IKN5" s="8"/>
      <c r="IKO5" s="25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6"/>
      <c r="ILB5" s="25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6"/>
      <c r="ILO5" s="8"/>
      <c r="ILP5" s="25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6"/>
      <c r="IMD5" s="8"/>
      <c r="IME5" s="25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6"/>
      <c r="IMR5" s="25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6"/>
      <c r="INE5" s="8"/>
      <c r="INF5" s="25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6"/>
      <c r="INT5" s="8"/>
      <c r="INU5" s="25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6"/>
      <c r="IOH5" s="25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6"/>
      <c r="IOU5" s="8"/>
      <c r="IOV5" s="25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6"/>
      <c r="IPJ5" s="8"/>
      <c r="IPK5" s="25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6"/>
      <c r="IPX5" s="25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6"/>
      <c r="IQK5" s="8"/>
      <c r="IQL5" s="25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6"/>
      <c r="IQZ5" s="8"/>
      <c r="IRA5" s="25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6"/>
      <c r="IRN5" s="25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6"/>
      <c r="ISA5" s="8"/>
      <c r="ISB5" s="25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6"/>
      <c r="ISP5" s="8"/>
      <c r="ISQ5" s="25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6"/>
      <c r="ITD5" s="25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6"/>
      <c r="ITQ5" s="8"/>
      <c r="ITR5" s="25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6"/>
      <c r="IUF5" s="8"/>
      <c r="IUG5" s="25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6"/>
      <c r="IUT5" s="25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6"/>
      <c r="IVG5" s="8"/>
      <c r="IVH5" s="25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6"/>
      <c r="IVV5" s="8"/>
      <c r="IVW5" s="25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6"/>
      <c r="IWJ5" s="25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6"/>
      <c r="IWW5" s="8"/>
      <c r="IWX5" s="25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6"/>
      <c r="IXL5" s="8"/>
      <c r="IXM5" s="25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6"/>
      <c r="IXZ5" s="25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6"/>
      <c r="IYM5" s="8"/>
      <c r="IYN5" s="25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6"/>
      <c r="IZB5" s="8"/>
      <c r="IZC5" s="25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6"/>
      <c r="IZP5" s="25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6"/>
      <c r="JAC5" s="8"/>
      <c r="JAD5" s="25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6"/>
      <c r="JAR5" s="8"/>
      <c r="JAS5" s="25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6"/>
      <c r="JBF5" s="25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6"/>
      <c r="JBS5" s="8"/>
      <c r="JBT5" s="25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6"/>
      <c r="JCH5" s="8"/>
      <c r="JCI5" s="25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6"/>
      <c r="JCV5" s="25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6"/>
      <c r="JDI5" s="8"/>
      <c r="JDJ5" s="25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6"/>
      <c r="JDX5" s="8"/>
      <c r="JDY5" s="25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6"/>
      <c r="JEL5" s="25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6"/>
      <c r="JEY5" s="8"/>
      <c r="JEZ5" s="25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6"/>
      <c r="JFN5" s="8"/>
      <c r="JFO5" s="25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6"/>
      <c r="JGB5" s="25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6"/>
      <c r="JGO5" s="8"/>
      <c r="JGP5" s="25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6"/>
      <c r="JHD5" s="8"/>
      <c r="JHE5" s="25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6"/>
      <c r="JHR5" s="25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6"/>
      <c r="JIE5" s="8"/>
      <c r="JIF5" s="25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6"/>
      <c r="JIT5" s="8"/>
      <c r="JIU5" s="25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6"/>
      <c r="JJH5" s="25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6"/>
      <c r="JJU5" s="8"/>
      <c r="JJV5" s="25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6"/>
      <c r="JKJ5" s="8"/>
      <c r="JKK5" s="25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6"/>
      <c r="JKX5" s="25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6"/>
      <c r="JLK5" s="8"/>
      <c r="JLL5" s="25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6"/>
      <c r="JLZ5" s="8"/>
      <c r="JMA5" s="25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6"/>
      <c r="JMN5" s="25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6"/>
      <c r="JNA5" s="8"/>
      <c r="JNB5" s="25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6"/>
      <c r="JNP5" s="8"/>
      <c r="JNQ5" s="25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6"/>
      <c r="JOD5" s="25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6"/>
      <c r="JOQ5" s="8"/>
      <c r="JOR5" s="25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6"/>
      <c r="JPF5" s="8"/>
      <c r="JPG5" s="25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6"/>
      <c r="JPT5" s="25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6"/>
      <c r="JQG5" s="8"/>
      <c r="JQH5" s="25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6"/>
      <c r="JQV5" s="8"/>
      <c r="JQW5" s="25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6"/>
      <c r="JRJ5" s="25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6"/>
      <c r="JRW5" s="8"/>
      <c r="JRX5" s="25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6"/>
      <c r="JSL5" s="8"/>
      <c r="JSM5" s="25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6"/>
      <c r="JSZ5" s="25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6"/>
      <c r="JTM5" s="8"/>
      <c r="JTN5" s="25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6"/>
      <c r="JUB5" s="8"/>
      <c r="JUC5" s="25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6"/>
      <c r="JUP5" s="25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6"/>
      <c r="JVC5" s="8"/>
      <c r="JVD5" s="25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6"/>
      <c r="JVR5" s="8"/>
      <c r="JVS5" s="25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6"/>
      <c r="JWF5" s="25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6"/>
      <c r="JWS5" s="8"/>
      <c r="JWT5" s="25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6"/>
      <c r="JXH5" s="8"/>
      <c r="JXI5" s="25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6"/>
      <c r="JXV5" s="25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6"/>
      <c r="JYI5" s="8"/>
      <c r="JYJ5" s="25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6"/>
      <c r="JYX5" s="8"/>
      <c r="JYY5" s="25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6"/>
      <c r="JZL5" s="25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6"/>
      <c r="JZY5" s="8"/>
      <c r="JZZ5" s="25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6"/>
      <c r="KAN5" s="8"/>
      <c r="KAO5" s="25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6"/>
      <c r="KBB5" s="25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6"/>
      <c r="KBO5" s="8"/>
      <c r="KBP5" s="25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6"/>
      <c r="KCD5" s="8"/>
      <c r="KCE5" s="25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6"/>
      <c r="KCR5" s="25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6"/>
      <c r="KDE5" s="8"/>
      <c r="KDF5" s="25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6"/>
      <c r="KDT5" s="8"/>
      <c r="KDU5" s="25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6"/>
      <c r="KEH5" s="25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6"/>
      <c r="KEU5" s="8"/>
      <c r="KEV5" s="25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6"/>
      <c r="KFJ5" s="8"/>
      <c r="KFK5" s="25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6"/>
      <c r="KFX5" s="25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6"/>
      <c r="KGK5" s="8"/>
      <c r="KGL5" s="25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6"/>
      <c r="KGZ5" s="8"/>
      <c r="KHA5" s="25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6"/>
      <c r="KHN5" s="25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6"/>
      <c r="KIA5" s="8"/>
      <c r="KIB5" s="25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6"/>
      <c r="KIP5" s="8"/>
      <c r="KIQ5" s="25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6"/>
      <c r="KJD5" s="25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6"/>
      <c r="KJQ5" s="8"/>
      <c r="KJR5" s="25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6"/>
      <c r="KKF5" s="8"/>
      <c r="KKG5" s="25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6"/>
      <c r="KKT5" s="25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6"/>
      <c r="KLG5" s="8"/>
      <c r="KLH5" s="25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6"/>
      <c r="KLV5" s="8"/>
      <c r="KLW5" s="25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6"/>
      <c r="KMJ5" s="25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6"/>
      <c r="KMW5" s="8"/>
      <c r="KMX5" s="25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6"/>
      <c r="KNL5" s="8"/>
      <c r="KNM5" s="25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6"/>
      <c r="KNZ5" s="25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6"/>
      <c r="KOM5" s="8"/>
      <c r="KON5" s="25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6"/>
      <c r="KPB5" s="8"/>
      <c r="KPC5" s="25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6"/>
      <c r="KPP5" s="25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6"/>
      <c r="KQC5" s="8"/>
      <c r="KQD5" s="25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6"/>
      <c r="KQR5" s="8"/>
      <c r="KQS5" s="25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6"/>
      <c r="KRF5" s="25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6"/>
      <c r="KRS5" s="8"/>
      <c r="KRT5" s="25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6"/>
      <c r="KSH5" s="8"/>
      <c r="KSI5" s="25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6"/>
      <c r="KSV5" s="25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6"/>
      <c r="KTI5" s="8"/>
      <c r="KTJ5" s="25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6"/>
      <c r="KTX5" s="8"/>
      <c r="KTY5" s="25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6"/>
      <c r="KUL5" s="25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6"/>
      <c r="KUY5" s="8"/>
      <c r="KUZ5" s="25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6"/>
      <c r="KVN5" s="8"/>
      <c r="KVO5" s="25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6"/>
      <c r="KWB5" s="25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6"/>
      <c r="KWO5" s="8"/>
      <c r="KWP5" s="25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6"/>
      <c r="KXD5" s="8"/>
      <c r="KXE5" s="25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6"/>
      <c r="KXR5" s="25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6"/>
      <c r="KYE5" s="8"/>
      <c r="KYF5" s="25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6"/>
      <c r="KYT5" s="8"/>
      <c r="KYU5" s="25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6"/>
      <c r="KZH5" s="25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6"/>
      <c r="KZU5" s="8"/>
      <c r="KZV5" s="25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6"/>
      <c r="LAJ5" s="8"/>
      <c r="LAK5" s="25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6"/>
      <c r="LAX5" s="25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6"/>
      <c r="LBK5" s="8"/>
      <c r="LBL5" s="25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6"/>
      <c r="LBZ5" s="8"/>
      <c r="LCA5" s="25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6"/>
      <c r="LCN5" s="25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6"/>
      <c r="LDA5" s="8"/>
      <c r="LDB5" s="25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6"/>
      <c r="LDP5" s="8"/>
      <c r="LDQ5" s="25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6"/>
      <c r="LED5" s="25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6"/>
      <c r="LEQ5" s="8"/>
      <c r="LER5" s="25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6"/>
      <c r="LFF5" s="8"/>
      <c r="LFG5" s="25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6"/>
      <c r="LFT5" s="25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6"/>
      <c r="LGG5" s="8"/>
      <c r="LGH5" s="25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6"/>
      <c r="LGV5" s="8"/>
      <c r="LGW5" s="25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6"/>
      <c r="LHJ5" s="25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6"/>
      <c r="LHW5" s="8"/>
      <c r="LHX5" s="25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6"/>
      <c r="LIL5" s="8"/>
      <c r="LIM5" s="25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6"/>
      <c r="LIZ5" s="25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6"/>
      <c r="LJM5" s="8"/>
      <c r="LJN5" s="25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6"/>
      <c r="LKB5" s="8"/>
      <c r="LKC5" s="25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6"/>
      <c r="LKP5" s="25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6"/>
      <c r="LLC5" s="8"/>
      <c r="LLD5" s="25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6"/>
      <c r="LLR5" s="8"/>
      <c r="LLS5" s="25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6"/>
      <c r="LMF5" s="25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6"/>
      <c r="LMS5" s="8"/>
      <c r="LMT5" s="25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6"/>
      <c r="LNH5" s="8"/>
      <c r="LNI5" s="25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6"/>
      <c r="LNV5" s="25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6"/>
      <c r="LOI5" s="8"/>
      <c r="LOJ5" s="25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6"/>
      <c r="LOX5" s="8"/>
      <c r="LOY5" s="25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6"/>
      <c r="LPL5" s="25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6"/>
      <c r="LPY5" s="8"/>
      <c r="LPZ5" s="25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6"/>
      <c r="LQN5" s="8"/>
      <c r="LQO5" s="25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6"/>
      <c r="LRB5" s="25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6"/>
      <c r="LRO5" s="8"/>
      <c r="LRP5" s="25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6"/>
      <c r="LSD5" s="8"/>
      <c r="LSE5" s="25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6"/>
      <c r="LSR5" s="25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6"/>
      <c r="LTE5" s="8"/>
      <c r="LTF5" s="25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6"/>
      <c r="LTT5" s="8"/>
      <c r="LTU5" s="25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6"/>
      <c r="LUH5" s="25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6"/>
      <c r="LUU5" s="8"/>
      <c r="LUV5" s="25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6"/>
      <c r="LVJ5" s="8"/>
      <c r="LVK5" s="25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6"/>
      <c r="LVX5" s="25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6"/>
      <c r="LWK5" s="8"/>
      <c r="LWL5" s="25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6"/>
      <c r="LWZ5" s="8"/>
      <c r="LXA5" s="25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6"/>
      <c r="LXN5" s="25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6"/>
      <c r="LYA5" s="8"/>
      <c r="LYB5" s="25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6"/>
      <c r="LYP5" s="8"/>
      <c r="LYQ5" s="25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6"/>
      <c r="LZD5" s="25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6"/>
      <c r="LZQ5" s="8"/>
      <c r="LZR5" s="25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6"/>
      <c r="MAF5" s="8"/>
      <c r="MAG5" s="25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6"/>
      <c r="MAT5" s="25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6"/>
      <c r="MBG5" s="8"/>
      <c r="MBH5" s="25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6"/>
      <c r="MBV5" s="8"/>
      <c r="MBW5" s="25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6"/>
      <c r="MCJ5" s="25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6"/>
      <c r="MCW5" s="8"/>
      <c r="MCX5" s="25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6"/>
      <c r="MDL5" s="8"/>
      <c r="MDM5" s="25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6"/>
      <c r="MDZ5" s="25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6"/>
      <c r="MEM5" s="8"/>
      <c r="MEN5" s="25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6"/>
      <c r="MFB5" s="8"/>
      <c r="MFC5" s="25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6"/>
      <c r="MFP5" s="25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6"/>
      <c r="MGC5" s="8"/>
      <c r="MGD5" s="25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6"/>
      <c r="MGR5" s="8"/>
      <c r="MGS5" s="25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6"/>
      <c r="MHF5" s="25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6"/>
      <c r="MHS5" s="8"/>
      <c r="MHT5" s="25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6"/>
      <c r="MIH5" s="8"/>
      <c r="MII5" s="25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6"/>
      <c r="MIV5" s="25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6"/>
      <c r="MJI5" s="8"/>
      <c r="MJJ5" s="25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6"/>
      <c r="MJX5" s="8"/>
      <c r="MJY5" s="25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6"/>
      <c r="MKL5" s="25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6"/>
      <c r="MKY5" s="8"/>
      <c r="MKZ5" s="25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6"/>
      <c r="MLN5" s="8"/>
      <c r="MLO5" s="25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6"/>
      <c r="MMB5" s="25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6"/>
      <c r="MMO5" s="8"/>
      <c r="MMP5" s="25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6"/>
      <c r="MND5" s="8"/>
      <c r="MNE5" s="25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6"/>
      <c r="MNR5" s="25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6"/>
      <c r="MOE5" s="8"/>
      <c r="MOF5" s="25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6"/>
      <c r="MOT5" s="8"/>
      <c r="MOU5" s="25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6"/>
      <c r="MPH5" s="25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6"/>
      <c r="MPU5" s="8"/>
      <c r="MPV5" s="25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6"/>
      <c r="MQJ5" s="8"/>
      <c r="MQK5" s="25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6"/>
      <c r="MQX5" s="25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6"/>
      <c r="MRK5" s="8"/>
      <c r="MRL5" s="25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6"/>
      <c r="MRZ5" s="8"/>
      <c r="MSA5" s="25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6"/>
      <c r="MSN5" s="25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6"/>
      <c r="MTA5" s="8"/>
      <c r="MTB5" s="25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6"/>
      <c r="MTP5" s="8"/>
      <c r="MTQ5" s="25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6"/>
      <c r="MUD5" s="25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6"/>
      <c r="MUQ5" s="8"/>
      <c r="MUR5" s="25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6"/>
      <c r="MVF5" s="8"/>
      <c r="MVG5" s="25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6"/>
      <c r="MVT5" s="25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6"/>
      <c r="MWG5" s="8"/>
      <c r="MWH5" s="25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6"/>
      <c r="MWV5" s="8"/>
      <c r="MWW5" s="25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6"/>
      <c r="MXJ5" s="25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6"/>
      <c r="MXW5" s="8"/>
      <c r="MXX5" s="25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6"/>
      <c r="MYL5" s="8"/>
      <c r="MYM5" s="25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6"/>
      <c r="MYZ5" s="25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6"/>
      <c r="MZM5" s="8"/>
      <c r="MZN5" s="25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6"/>
      <c r="NAB5" s="8"/>
      <c r="NAC5" s="25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6"/>
      <c r="NAP5" s="25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6"/>
      <c r="NBC5" s="8"/>
      <c r="NBD5" s="25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6"/>
      <c r="NBR5" s="8"/>
      <c r="NBS5" s="25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6"/>
      <c r="NCF5" s="25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6"/>
      <c r="NCS5" s="8"/>
      <c r="NCT5" s="25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6"/>
      <c r="NDH5" s="8"/>
      <c r="NDI5" s="25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6"/>
      <c r="NDV5" s="25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6"/>
      <c r="NEI5" s="8"/>
      <c r="NEJ5" s="25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6"/>
      <c r="NEX5" s="8"/>
      <c r="NEY5" s="25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6"/>
      <c r="NFL5" s="25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6"/>
      <c r="NFY5" s="8"/>
      <c r="NFZ5" s="25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6"/>
      <c r="NGN5" s="8"/>
      <c r="NGO5" s="25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6"/>
      <c r="NHB5" s="25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6"/>
      <c r="NHO5" s="8"/>
      <c r="NHP5" s="25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6"/>
      <c r="NID5" s="8"/>
      <c r="NIE5" s="25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6"/>
      <c r="NIR5" s="25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6"/>
      <c r="NJE5" s="8"/>
      <c r="NJF5" s="25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6"/>
      <c r="NJT5" s="8"/>
      <c r="NJU5" s="25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6"/>
      <c r="NKH5" s="25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6"/>
      <c r="NKU5" s="8"/>
      <c r="NKV5" s="25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6"/>
      <c r="NLJ5" s="8"/>
      <c r="NLK5" s="25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6"/>
      <c r="NLX5" s="25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6"/>
      <c r="NMK5" s="8"/>
      <c r="NML5" s="25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6"/>
      <c r="NMZ5" s="8"/>
      <c r="NNA5" s="25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6"/>
      <c r="NNN5" s="25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6"/>
      <c r="NOA5" s="8"/>
      <c r="NOB5" s="25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6"/>
      <c r="NOP5" s="8"/>
      <c r="NOQ5" s="25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6"/>
      <c r="NPD5" s="25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6"/>
      <c r="NPQ5" s="8"/>
      <c r="NPR5" s="25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6"/>
      <c r="NQF5" s="8"/>
      <c r="NQG5" s="25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6"/>
      <c r="NQT5" s="25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6"/>
      <c r="NRG5" s="8"/>
      <c r="NRH5" s="25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6"/>
      <c r="NRV5" s="8"/>
      <c r="NRW5" s="25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6"/>
      <c r="NSJ5" s="25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6"/>
      <c r="NSW5" s="8"/>
      <c r="NSX5" s="25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6"/>
      <c r="NTL5" s="8"/>
      <c r="NTM5" s="25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6"/>
      <c r="NTZ5" s="25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6"/>
      <c r="NUM5" s="8"/>
      <c r="NUN5" s="25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6"/>
      <c r="NVB5" s="8"/>
      <c r="NVC5" s="25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6"/>
      <c r="NVP5" s="25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6"/>
      <c r="NWC5" s="8"/>
      <c r="NWD5" s="25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6"/>
      <c r="NWR5" s="8"/>
      <c r="NWS5" s="25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6"/>
      <c r="NXF5" s="25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6"/>
      <c r="NXS5" s="8"/>
      <c r="NXT5" s="25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6"/>
      <c r="NYH5" s="8"/>
      <c r="NYI5" s="25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6"/>
      <c r="NYV5" s="25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6"/>
      <c r="NZI5" s="8"/>
      <c r="NZJ5" s="25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6"/>
      <c r="NZX5" s="8"/>
      <c r="NZY5" s="25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6"/>
      <c r="OAL5" s="25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6"/>
      <c r="OAY5" s="8"/>
      <c r="OAZ5" s="25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6"/>
      <c r="OBN5" s="8"/>
      <c r="OBO5" s="25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6"/>
      <c r="OCB5" s="25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6"/>
      <c r="OCO5" s="8"/>
      <c r="OCP5" s="25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6"/>
      <c r="ODD5" s="8"/>
      <c r="ODE5" s="25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6"/>
      <c r="ODR5" s="25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6"/>
      <c r="OEE5" s="8"/>
      <c r="OEF5" s="25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6"/>
      <c r="OET5" s="8"/>
      <c r="OEU5" s="25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6"/>
      <c r="OFH5" s="25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6"/>
      <c r="OFU5" s="8"/>
      <c r="OFV5" s="25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6"/>
      <c r="OGJ5" s="8"/>
      <c r="OGK5" s="25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6"/>
      <c r="OGX5" s="25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6"/>
      <c r="OHK5" s="8"/>
      <c r="OHL5" s="25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6"/>
      <c r="OHZ5" s="8"/>
      <c r="OIA5" s="25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6"/>
      <c r="OIN5" s="25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6"/>
      <c r="OJA5" s="8"/>
      <c r="OJB5" s="25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6"/>
      <c r="OJP5" s="8"/>
      <c r="OJQ5" s="25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6"/>
      <c r="OKD5" s="25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6"/>
      <c r="OKQ5" s="8"/>
      <c r="OKR5" s="25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6"/>
      <c r="OLF5" s="8"/>
      <c r="OLG5" s="25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6"/>
      <c r="OLT5" s="25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6"/>
      <c r="OMG5" s="8"/>
      <c r="OMH5" s="25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6"/>
      <c r="OMV5" s="8"/>
      <c r="OMW5" s="25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6"/>
      <c r="ONJ5" s="25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6"/>
      <c r="ONW5" s="8"/>
      <c r="ONX5" s="25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6"/>
      <c r="OOL5" s="8"/>
      <c r="OOM5" s="25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6"/>
      <c r="OOZ5" s="25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6"/>
      <c r="OPM5" s="8"/>
      <c r="OPN5" s="25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6"/>
      <c r="OQB5" s="8"/>
      <c r="OQC5" s="25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6"/>
      <c r="OQP5" s="25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6"/>
      <c r="ORC5" s="8"/>
      <c r="ORD5" s="25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6"/>
      <c r="ORR5" s="8"/>
      <c r="ORS5" s="25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6"/>
      <c r="OSF5" s="25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6"/>
      <c r="OSS5" s="8"/>
      <c r="OST5" s="25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6"/>
      <c r="OTH5" s="8"/>
      <c r="OTI5" s="25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6"/>
      <c r="OTV5" s="25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6"/>
      <c r="OUI5" s="8"/>
      <c r="OUJ5" s="25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6"/>
      <c r="OUX5" s="8"/>
      <c r="OUY5" s="25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6"/>
      <c r="OVL5" s="25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6"/>
      <c r="OVY5" s="8"/>
      <c r="OVZ5" s="25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6"/>
      <c r="OWN5" s="8"/>
      <c r="OWO5" s="25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6"/>
      <c r="OXB5" s="25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6"/>
      <c r="OXO5" s="8"/>
      <c r="OXP5" s="25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6"/>
      <c r="OYD5" s="8"/>
      <c r="OYE5" s="25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6"/>
      <c r="OYR5" s="25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6"/>
      <c r="OZE5" s="8"/>
      <c r="OZF5" s="25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6"/>
      <c r="OZT5" s="8"/>
      <c r="OZU5" s="25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6"/>
      <c r="PAH5" s="25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6"/>
      <c r="PAU5" s="8"/>
      <c r="PAV5" s="25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6"/>
      <c r="PBJ5" s="8"/>
      <c r="PBK5" s="25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6"/>
      <c r="PBX5" s="25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6"/>
      <c r="PCK5" s="8"/>
      <c r="PCL5" s="25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6"/>
      <c r="PCZ5" s="8"/>
      <c r="PDA5" s="25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6"/>
      <c r="PDN5" s="25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6"/>
      <c r="PEA5" s="8"/>
      <c r="PEB5" s="25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6"/>
      <c r="PEP5" s="8"/>
      <c r="PEQ5" s="25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6"/>
      <c r="PFD5" s="25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6"/>
      <c r="PFQ5" s="8"/>
      <c r="PFR5" s="25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6"/>
      <c r="PGF5" s="8"/>
      <c r="PGG5" s="25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6"/>
      <c r="PGT5" s="25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6"/>
      <c r="PHG5" s="8"/>
      <c r="PHH5" s="25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6"/>
      <c r="PHV5" s="8"/>
      <c r="PHW5" s="25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6"/>
      <c r="PIJ5" s="25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6"/>
      <c r="PIW5" s="8"/>
      <c r="PIX5" s="25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6"/>
      <c r="PJL5" s="8"/>
      <c r="PJM5" s="25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6"/>
      <c r="PJZ5" s="25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6"/>
      <c r="PKM5" s="8"/>
      <c r="PKN5" s="25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6"/>
      <c r="PLB5" s="8"/>
      <c r="PLC5" s="25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6"/>
      <c r="PLP5" s="25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6"/>
      <c r="PMC5" s="8"/>
      <c r="PMD5" s="25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6"/>
      <c r="PMR5" s="8"/>
      <c r="PMS5" s="25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6"/>
      <c r="PNF5" s="25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6"/>
      <c r="PNS5" s="8"/>
      <c r="PNT5" s="25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6"/>
      <c r="POH5" s="8"/>
      <c r="POI5" s="25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6"/>
      <c r="POV5" s="25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6"/>
      <c r="PPI5" s="8"/>
      <c r="PPJ5" s="25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6"/>
      <c r="PPX5" s="8"/>
      <c r="PPY5" s="25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6"/>
      <c r="PQL5" s="25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6"/>
      <c r="PQY5" s="8"/>
      <c r="PQZ5" s="25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6"/>
      <c r="PRN5" s="8"/>
      <c r="PRO5" s="25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6"/>
      <c r="PSB5" s="25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6"/>
      <c r="PSO5" s="8"/>
      <c r="PSP5" s="25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6"/>
      <c r="PTD5" s="8"/>
      <c r="PTE5" s="25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6"/>
      <c r="PTR5" s="25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6"/>
      <c r="PUE5" s="8"/>
      <c r="PUF5" s="25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6"/>
      <c r="PUT5" s="8"/>
      <c r="PUU5" s="25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6"/>
      <c r="PVH5" s="25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6"/>
      <c r="PVU5" s="8"/>
      <c r="PVV5" s="25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6"/>
      <c r="PWJ5" s="8"/>
      <c r="PWK5" s="25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6"/>
      <c r="PWX5" s="25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6"/>
      <c r="PXK5" s="8"/>
      <c r="PXL5" s="25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6"/>
      <c r="PXZ5" s="8"/>
      <c r="PYA5" s="25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6"/>
      <c r="PYN5" s="25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6"/>
      <c r="PZA5" s="8"/>
      <c r="PZB5" s="25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6"/>
      <c r="PZP5" s="8"/>
      <c r="PZQ5" s="25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6"/>
      <c r="QAD5" s="25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6"/>
      <c r="QAQ5" s="8"/>
      <c r="QAR5" s="25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6"/>
      <c r="QBF5" s="8"/>
      <c r="QBG5" s="25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6"/>
      <c r="QBT5" s="25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6"/>
      <c r="QCG5" s="8"/>
      <c r="QCH5" s="25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6"/>
      <c r="QCV5" s="8"/>
      <c r="QCW5" s="25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6"/>
      <c r="QDJ5" s="25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6"/>
      <c r="QDW5" s="8"/>
      <c r="QDX5" s="25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6"/>
      <c r="QEL5" s="8"/>
      <c r="QEM5" s="25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6"/>
      <c r="QEZ5" s="25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6"/>
      <c r="QFM5" s="8"/>
      <c r="QFN5" s="25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6"/>
      <c r="QGB5" s="8"/>
      <c r="QGC5" s="25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6"/>
      <c r="QGP5" s="25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6"/>
      <c r="QHC5" s="8"/>
      <c r="QHD5" s="25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6"/>
      <c r="QHR5" s="8"/>
      <c r="QHS5" s="25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6"/>
      <c r="QIF5" s="25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6"/>
      <c r="QIS5" s="8"/>
      <c r="QIT5" s="25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6"/>
      <c r="QJH5" s="8"/>
      <c r="QJI5" s="25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6"/>
      <c r="QJV5" s="25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6"/>
      <c r="QKI5" s="8"/>
      <c r="QKJ5" s="25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6"/>
      <c r="QKX5" s="8"/>
      <c r="QKY5" s="25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6"/>
      <c r="QLL5" s="25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6"/>
      <c r="QLY5" s="8"/>
      <c r="QLZ5" s="25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6"/>
      <c r="QMN5" s="8"/>
      <c r="QMO5" s="25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6"/>
      <c r="QNB5" s="25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6"/>
      <c r="QNO5" s="8"/>
      <c r="QNP5" s="25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6"/>
      <c r="QOD5" s="8"/>
      <c r="QOE5" s="25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6"/>
      <c r="QOR5" s="25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6"/>
      <c r="QPE5" s="8"/>
      <c r="QPF5" s="25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6"/>
      <c r="QPT5" s="8"/>
      <c r="QPU5" s="25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6"/>
      <c r="QQH5" s="25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6"/>
      <c r="QQU5" s="8"/>
      <c r="QQV5" s="25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6"/>
      <c r="QRJ5" s="8"/>
      <c r="QRK5" s="25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6"/>
      <c r="QRX5" s="25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6"/>
      <c r="QSK5" s="8"/>
      <c r="QSL5" s="25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6"/>
      <c r="QSZ5" s="8"/>
      <c r="QTA5" s="25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6"/>
      <c r="QTN5" s="25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6"/>
      <c r="QUA5" s="8"/>
      <c r="QUB5" s="25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6"/>
      <c r="QUP5" s="8"/>
      <c r="QUQ5" s="25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6"/>
      <c r="QVD5" s="25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6"/>
      <c r="QVQ5" s="8"/>
      <c r="QVR5" s="25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6"/>
      <c r="QWF5" s="8"/>
      <c r="QWG5" s="25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6"/>
      <c r="QWT5" s="25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6"/>
      <c r="QXG5" s="8"/>
      <c r="QXH5" s="25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6"/>
      <c r="QXV5" s="8"/>
      <c r="QXW5" s="25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6"/>
      <c r="QYJ5" s="25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6"/>
      <c r="QYW5" s="8"/>
      <c r="QYX5" s="25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6"/>
      <c r="QZL5" s="8"/>
      <c r="QZM5" s="25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6"/>
      <c r="QZZ5" s="25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6"/>
      <c r="RAM5" s="8"/>
      <c r="RAN5" s="25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6"/>
      <c r="RBB5" s="8"/>
      <c r="RBC5" s="25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6"/>
      <c r="RBP5" s="25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6"/>
      <c r="RCC5" s="8"/>
      <c r="RCD5" s="25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6"/>
      <c r="RCR5" s="8"/>
      <c r="RCS5" s="25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6"/>
      <c r="RDF5" s="25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6"/>
      <c r="RDS5" s="8"/>
      <c r="RDT5" s="25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6"/>
      <c r="REH5" s="8"/>
      <c r="REI5" s="25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6"/>
      <c r="REV5" s="25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6"/>
      <c r="RFI5" s="8"/>
      <c r="RFJ5" s="25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6"/>
      <c r="RFX5" s="8"/>
      <c r="RFY5" s="25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6"/>
      <c r="RGL5" s="25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6"/>
      <c r="RGY5" s="8"/>
      <c r="RGZ5" s="25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6"/>
      <c r="RHN5" s="8"/>
      <c r="RHO5" s="25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6"/>
      <c r="RIB5" s="25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6"/>
      <c r="RIO5" s="8"/>
      <c r="RIP5" s="25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6"/>
      <c r="RJD5" s="8"/>
      <c r="RJE5" s="25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6"/>
      <c r="RJR5" s="25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6"/>
      <c r="RKE5" s="8"/>
      <c r="RKF5" s="25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6"/>
      <c r="RKT5" s="8"/>
      <c r="RKU5" s="25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6"/>
      <c r="RLH5" s="25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6"/>
      <c r="RLU5" s="8"/>
      <c r="RLV5" s="25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6"/>
      <c r="RMJ5" s="8"/>
      <c r="RMK5" s="25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6"/>
      <c r="RMX5" s="25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6"/>
      <c r="RNK5" s="8"/>
      <c r="RNL5" s="25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6"/>
      <c r="RNZ5" s="8"/>
      <c r="ROA5" s="25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6"/>
      <c r="RON5" s="25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6"/>
      <c r="RPA5" s="8"/>
      <c r="RPB5" s="25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6"/>
      <c r="RPP5" s="8"/>
      <c r="RPQ5" s="25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6"/>
      <c r="RQD5" s="25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6"/>
      <c r="RQQ5" s="8"/>
      <c r="RQR5" s="25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6"/>
      <c r="RRF5" s="8"/>
      <c r="RRG5" s="25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6"/>
      <c r="RRT5" s="25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6"/>
      <c r="RSG5" s="8"/>
      <c r="RSH5" s="25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6"/>
      <c r="RSV5" s="8"/>
      <c r="RSW5" s="25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6"/>
      <c r="RTJ5" s="25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6"/>
      <c r="RTW5" s="8"/>
      <c r="RTX5" s="25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6"/>
      <c r="RUL5" s="8"/>
      <c r="RUM5" s="25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6"/>
      <c r="RUZ5" s="25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6"/>
      <c r="RVM5" s="8"/>
      <c r="RVN5" s="25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6"/>
      <c r="RWB5" s="8"/>
      <c r="RWC5" s="25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6"/>
      <c r="RWP5" s="25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6"/>
      <c r="RXC5" s="8"/>
      <c r="RXD5" s="25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6"/>
      <c r="RXR5" s="8"/>
      <c r="RXS5" s="25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6"/>
      <c r="RYF5" s="25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6"/>
      <c r="RYS5" s="8"/>
      <c r="RYT5" s="25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6"/>
      <c r="RZH5" s="8"/>
      <c r="RZI5" s="25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6"/>
      <c r="RZV5" s="25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6"/>
      <c r="SAI5" s="8"/>
      <c r="SAJ5" s="25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6"/>
      <c r="SAX5" s="8"/>
      <c r="SAY5" s="25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6"/>
      <c r="SBL5" s="25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6"/>
      <c r="SBY5" s="8"/>
      <c r="SBZ5" s="25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6"/>
      <c r="SCN5" s="8"/>
      <c r="SCO5" s="25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6"/>
      <c r="SDB5" s="25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6"/>
      <c r="SDO5" s="8"/>
      <c r="SDP5" s="25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6"/>
      <c r="SED5" s="8"/>
      <c r="SEE5" s="25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6"/>
      <c r="SER5" s="25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6"/>
      <c r="SFE5" s="8"/>
      <c r="SFF5" s="25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6"/>
      <c r="SFT5" s="8"/>
      <c r="SFU5" s="25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6"/>
      <c r="SGH5" s="25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6"/>
      <c r="SGU5" s="8"/>
      <c r="SGV5" s="25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6"/>
      <c r="SHJ5" s="8"/>
      <c r="SHK5" s="25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6"/>
      <c r="SHX5" s="25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6"/>
      <c r="SIK5" s="8"/>
      <c r="SIL5" s="25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6"/>
      <c r="SIZ5" s="8"/>
      <c r="SJA5" s="25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6"/>
      <c r="SJN5" s="25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6"/>
      <c r="SKA5" s="8"/>
      <c r="SKB5" s="25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6"/>
      <c r="SKP5" s="8"/>
      <c r="SKQ5" s="25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6"/>
      <c r="SLD5" s="25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6"/>
      <c r="SLQ5" s="8"/>
      <c r="SLR5" s="25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6"/>
      <c r="SMF5" s="8"/>
      <c r="SMG5" s="25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6"/>
      <c r="SMT5" s="25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6"/>
      <c r="SNG5" s="8"/>
      <c r="SNH5" s="25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6"/>
      <c r="SNV5" s="8"/>
      <c r="SNW5" s="25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6"/>
      <c r="SOJ5" s="25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6"/>
      <c r="SOW5" s="8"/>
      <c r="SOX5" s="25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6"/>
      <c r="SPL5" s="8"/>
      <c r="SPM5" s="25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6"/>
      <c r="SPZ5" s="25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6"/>
      <c r="SQM5" s="8"/>
      <c r="SQN5" s="25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6"/>
      <c r="SRB5" s="8"/>
      <c r="SRC5" s="25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6"/>
      <c r="SRP5" s="25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6"/>
      <c r="SSC5" s="8"/>
      <c r="SSD5" s="25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6"/>
      <c r="SSR5" s="8"/>
      <c r="SSS5" s="25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6"/>
      <c r="STF5" s="25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6"/>
      <c r="STS5" s="8"/>
      <c r="STT5" s="25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6"/>
      <c r="SUH5" s="8"/>
      <c r="SUI5" s="25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6"/>
      <c r="SUV5" s="25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6"/>
      <c r="SVI5" s="8"/>
      <c r="SVJ5" s="25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6"/>
      <c r="SVX5" s="8"/>
      <c r="SVY5" s="25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6"/>
      <c r="SWL5" s="25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6"/>
      <c r="SWY5" s="8"/>
      <c r="SWZ5" s="25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6"/>
      <c r="SXN5" s="8"/>
      <c r="SXO5" s="25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6"/>
      <c r="SYB5" s="25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6"/>
      <c r="SYO5" s="8"/>
      <c r="SYP5" s="25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6"/>
      <c r="SZD5" s="8"/>
      <c r="SZE5" s="25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6"/>
      <c r="SZR5" s="25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6"/>
      <c r="TAE5" s="8"/>
      <c r="TAF5" s="25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6"/>
      <c r="TAT5" s="8"/>
      <c r="TAU5" s="25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6"/>
      <c r="TBH5" s="25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6"/>
      <c r="TBU5" s="8"/>
      <c r="TBV5" s="25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6"/>
      <c r="TCJ5" s="8"/>
      <c r="TCK5" s="25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6"/>
      <c r="TCX5" s="25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6"/>
      <c r="TDK5" s="8"/>
      <c r="TDL5" s="25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6"/>
      <c r="TDZ5" s="8"/>
      <c r="TEA5" s="25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6"/>
      <c r="TEN5" s="25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6"/>
      <c r="TFA5" s="8"/>
      <c r="TFB5" s="25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6"/>
      <c r="TFP5" s="8"/>
      <c r="TFQ5" s="25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6"/>
      <c r="TGD5" s="25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6"/>
      <c r="TGQ5" s="8"/>
      <c r="TGR5" s="25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6"/>
      <c r="THF5" s="8"/>
      <c r="THG5" s="25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6"/>
      <c r="THT5" s="25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6"/>
      <c r="TIG5" s="8"/>
      <c r="TIH5" s="25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6"/>
      <c r="TIV5" s="8"/>
      <c r="TIW5" s="25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6"/>
      <c r="TJJ5" s="25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6"/>
      <c r="TJW5" s="8"/>
      <c r="TJX5" s="25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6"/>
      <c r="TKL5" s="8"/>
      <c r="TKM5" s="25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6"/>
      <c r="TKZ5" s="25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6"/>
      <c r="TLM5" s="8"/>
      <c r="TLN5" s="25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6"/>
      <c r="TMB5" s="8"/>
      <c r="TMC5" s="25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6"/>
      <c r="TMP5" s="25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6"/>
      <c r="TNC5" s="8"/>
      <c r="TND5" s="25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6"/>
      <c r="TNR5" s="8"/>
      <c r="TNS5" s="25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6"/>
      <c r="TOF5" s="25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6"/>
      <c r="TOS5" s="8"/>
      <c r="TOT5" s="25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6"/>
      <c r="TPH5" s="8"/>
      <c r="TPI5" s="25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6"/>
      <c r="TPV5" s="25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6"/>
      <c r="TQI5" s="8"/>
      <c r="TQJ5" s="25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6"/>
      <c r="TQX5" s="8"/>
      <c r="TQY5" s="25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6"/>
      <c r="TRL5" s="25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6"/>
      <c r="TRY5" s="8"/>
      <c r="TRZ5" s="25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6"/>
      <c r="TSN5" s="8"/>
      <c r="TSO5" s="25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6"/>
      <c r="TTB5" s="25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6"/>
      <c r="TTO5" s="8"/>
      <c r="TTP5" s="25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6"/>
      <c r="TUD5" s="8"/>
      <c r="TUE5" s="25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6"/>
      <c r="TUR5" s="25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6"/>
      <c r="TVE5" s="8"/>
      <c r="TVF5" s="25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6"/>
      <c r="TVT5" s="8"/>
      <c r="TVU5" s="25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6"/>
      <c r="TWH5" s="25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6"/>
      <c r="TWU5" s="8"/>
      <c r="TWV5" s="25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6"/>
      <c r="TXJ5" s="8"/>
      <c r="TXK5" s="25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6"/>
      <c r="TXX5" s="25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6"/>
      <c r="TYK5" s="8"/>
      <c r="TYL5" s="25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6"/>
      <c r="TYZ5" s="8"/>
      <c r="TZA5" s="25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6"/>
      <c r="TZN5" s="25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6"/>
      <c r="UAA5" s="8"/>
      <c r="UAB5" s="25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6"/>
      <c r="UAP5" s="8"/>
      <c r="UAQ5" s="25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6"/>
      <c r="UBD5" s="25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6"/>
      <c r="UBQ5" s="8"/>
      <c r="UBR5" s="25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6"/>
      <c r="UCF5" s="8"/>
      <c r="UCG5" s="25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6"/>
      <c r="UCT5" s="25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6"/>
      <c r="UDG5" s="8"/>
      <c r="UDH5" s="25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6"/>
      <c r="UDV5" s="8"/>
      <c r="UDW5" s="25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6"/>
      <c r="UEJ5" s="25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6"/>
      <c r="UEW5" s="8"/>
      <c r="UEX5" s="25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6"/>
      <c r="UFL5" s="8"/>
      <c r="UFM5" s="25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6"/>
      <c r="UFZ5" s="25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6"/>
      <c r="UGM5" s="8"/>
      <c r="UGN5" s="25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6"/>
      <c r="UHB5" s="8"/>
      <c r="UHC5" s="25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6"/>
      <c r="UHP5" s="25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6"/>
      <c r="UIC5" s="8"/>
      <c r="UID5" s="25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6"/>
      <c r="UIR5" s="8"/>
      <c r="UIS5" s="25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6"/>
      <c r="UJF5" s="25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6"/>
      <c r="UJS5" s="8"/>
      <c r="UJT5" s="25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6"/>
      <c r="UKH5" s="8"/>
      <c r="UKI5" s="25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6"/>
      <c r="UKV5" s="25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6"/>
      <c r="ULI5" s="8"/>
      <c r="ULJ5" s="25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6"/>
      <c r="ULX5" s="8"/>
      <c r="ULY5" s="25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6"/>
      <c r="UML5" s="25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6"/>
      <c r="UMY5" s="8"/>
      <c r="UMZ5" s="25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6"/>
      <c r="UNN5" s="8"/>
      <c r="UNO5" s="25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6"/>
      <c r="UOB5" s="25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6"/>
      <c r="UOO5" s="8"/>
      <c r="UOP5" s="25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6"/>
      <c r="UPD5" s="8"/>
      <c r="UPE5" s="25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6"/>
      <c r="UPR5" s="25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6"/>
      <c r="UQE5" s="8"/>
      <c r="UQF5" s="25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6"/>
      <c r="UQT5" s="8"/>
      <c r="UQU5" s="25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6"/>
      <c r="URH5" s="25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6"/>
      <c r="URU5" s="8"/>
      <c r="URV5" s="25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6"/>
      <c r="USJ5" s="8"/>
      <c r="USK5" s="25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6"/>
      <c r="USX5" s="25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6"/>
      <c r="UTK5" s="8"/>
      <c r="UTL5" s="25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6"/>
      <c r="UTZ5" s="8"/>
      <c r="UUA5" s="25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6"/>
      <c r="UUN5" s="25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6"/>
      <c r="UVA5" s="8"/>
      <c r="UVB5" s="25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6"/>
      <c r="UVP5" s="8"/>
      <c r="UVQ5" s="25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6"/>
      <c r="UWD5" s="25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6"/>
      <c r="UWQ5" s="8"/>
      <c r="UWR5" s="25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6"/>
      <c r="UXF5" s="8"/>
      <c r="UXG5" s="25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6"/>
      <c r="UXT5" s="25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6"/>
      <c r="UYG5" s="8"/>
      <c r="UYH5" s="25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6"/>
      <c r="UYV5" s="8"/>
      <c r="UYW5" s="25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6"/>
      <c r="UZJ5" s="25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6"/>
      <c r="UZW5" s="8"/>
      <c r="UZX5" s="25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6"/>
      <c r="VAL5" s="8"/>
      <c r="VAM5" s="25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6"/>
      <c r="VAZ5" s="25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6"/>
      <c r="VBM5" s="8"/>
      <c r="VBN5" s="25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6"/>
      <c r="VCB5" s="8"/>
      <c r="VCC5" s="25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6"/>
      <c r="VCP5" s="25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6"/>
      <c r="VDC5" s="8"/>
      <c r="VDD5" s="25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6"/>
      <c r="VDR5" s="8"/>
      <c r="VDS5" s="25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6"/>
      <c r="VEF5" s="25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6"/>
      <c r="VES5" s="8"/>
      <c r="VET5" s="25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6"/>
      <c r="VFH5" s="8"/>
      <c r="VFI5" s="25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6"/>
      <c r="VFV5" s="25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6"/>
      <c r="VGI5" s="8"/>
      <c r="VGJ5" s="25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6"/>
      <c r="VGX5" s="8"/>
      <c r="VGY5" s="25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6"/>
      <c r="VHL5" s="25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6"/>
      <c r="VHY5" s="8"/>
      <c r="VHZ5" s="25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6"/>
      <c r="VIN5" s="8"/>
      <c r="VIO5" s="25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6"/>
      <c r="VJB5" s="25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6"/>
      <c r="VJO5" s="8"/>
      <c r="VJP5" s="25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6"/>
      <c r="VKD5" s="8"/>
      <c r="VKE5" s="25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6"/>
      <c r="VKR5" s="25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6"/>
      <c r="VLE5" s="8"/>
      <c r="VLF5" s="25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6"/>
      <c r="VLT5" s="8"/>
      <c r="VLU5" s="25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6"/>
      <c r="VMH5" s="25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6"/>
      <c r="VMU5" s="8"/>
      <c r="VMV5" s="25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6"/>
      <c r="VNJ5" s="8"/>
      <c r="VNK5" s="25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6"/>
      <c r="VNX5" s="25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6"/>
      <c r="VOK5" s="8"/>
      <c r="VOL5" s="25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6"/>
      <c r="VOZ5" s="8"/>
      <c r="VPA5" s="25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6"/>
      <c r="VPN5" s="25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6"/>
      <c r="VQA5" s="8"/>
      <c r="VQB5" s="25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6"/>
      <c r="VQP5" s="8"/>
      <c r="VQQ5" s="25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6"/>
      <c r="VRD5" s="25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6"/>
      <c r="VRQ5" s="8"/>
      <c r="VRR5" s="25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6"/>
      <c r="VSF5" s="8"/>
      <c r="VSG5" s="25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6"/>
      <c r="VST5" s="25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6"/>
      <c r="VTG5" s="8"/>
      <c r="VTH5" s="25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6"/>
      <c r="VTV5" s="8"/>
      <c r="VTW5" s="25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6"/>
      <c r="VUJ5" s="25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6"/>
      <c r="VUW5" s="8"/>
      <c r="VUX5" s="25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6"/>
      <c r="VVL5" s="8"/>
      <c r="VVM5" s="25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6"/>
      <c r="VVZ5" s="25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6"/>
      <c r="VWM5" s="8"/>
      <c r="VWN5" s="25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6"/>
      <c r="VXB5" s="8"/>
      <c r="VXC5" s="25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6"/>
      <c r="VXP5" s="25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6"/>
      <c r="VYC5" s="8"/>
      <c r="VYD5" s="25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6"/>
      <c r="VYR5" s="8"/>
      <c r="VYS5" s="25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6"/>
      <c r="VZF5" s="25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6"/>
      <c r="VZS5" s="8"/>
      <c r="VZT5" s="25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6"/>
      <c r="WAH5" s="8"/>
      <c r="WAI5" s="25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6"/>
      <c r="WAV5" s="25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6"/>
      <c r="WBI5" s="8"/>
      <c r="WBJ5" s="25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6"/>
      <c r="WBX5" s="8"/>
      <c r="WBY5" s="25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6"/>
      <c r="WCL5" s="25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6"/>
      <c r="WCY5" s="8"/>
      <c r="WCZ5" s="25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6"/>
      <c r="WDN5" s="8"/>
      <c r="WDO5" s="25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6"/>
      <c r="WEB5" s="25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6"/>
      <c r="WEO5" s="8"/>
      <c r="WEP5" s="25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6"/>
      <c r="WFD5" s="8"/>
      <c r="WFE5" s="25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6"/>
      <c r="WFR5" s="25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6"/>
      <c r="WGE5" s="8"/>
      <c r="WGF5" s="25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6"/>
      <c r="WGT5" s="8"/>
      <c r="WGU5" s="25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6"/>
      <c r="WHH5" s="25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6"/>
      <c r="WHU5" s="8"/>
      <c r="WHV5" s="25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6"/>
      <c r="WIJ5" s="8"/>
      <c r="WIK5" s="25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6"/>
      <c r="WIX5" s="25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6"/>
      <c r="WJK5" s="8"/>
      <c r="WJL5" s="25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6"/>
      <c r="WJZ5" s="8"/>
      <c r="WKA5" s="25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6"/>
      <c r="WKN5" s="25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6"/>
      <c r="WLA5" s="8"/>
      <c r="WLB5" s="25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6"/>
      <c r="WLP5" s="8"/>
      <c r="WLQ5" s="25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6"/>
      <c r="WMD5" s="25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6"/>
      <c r="WMQ5" s="8"/>
      <c r="WMR5" s="25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6"/>
      <c r="WNF5" s="8"/>
      <c r="WNG5" s="25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6"/>
      <c r="WNT5" s="25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6"/>
      <c r="WOG5" s="8"/>
      <c r="WOH5" s="25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6"/>
      <c r="WOV5" s="8"/>
      <c r="WOW5" s="25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6"/>
      <c r="WPJ5" s="25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6"/>
      <c r="WPW5" s="8"/>
      <c r="WPX5" s="25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6"/>
      <c r="WQL5" s="8"/>
      <c r="WQM5" s="25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6"/>
      <c r="WQZ5" s="25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6"/>
      <c r="WRM5" s="8"/>
      <c r="WRN5" s="25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6"/>
      <c r="WSB5" s="8"/>
      <c r="WSC5" s="25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6"/>
      <c r="WSP5" s="25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6"/>
      <c r="WTC5" s="8"/>
      <c r="WTD5" s="25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6"/>
      <c r="WTR5" s="8"/>
      <c r="WTS5" s="25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6"/>
      <c r="WUF5" s="25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6"/>
      <c r="WUS5" s="8"/>
      <c r="WUT5" s="25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6"/>
      <c r="WVH5" s="8"/>
      <c r="WVI5" s="25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6"/>
      <c r="WVV5" s="25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6"/>
      <c r="WWI5" s="8"/>
      <c r="WWJ5" s="25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6"/>
      <c r="WWX5" s="8"/>
      <c r="WWY5" s="25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6"/>
      <c r="WXL5" s="25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6"/>
      <c r="WXY5" s="8"/>
      <c r="WXZ5" s="25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6"/>
      <c r="WYN5" s="8"/>
      <c r="WYO5" s="25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6"/>
      <c r="WZB5" s="25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6"/>
      <c r="WZO5" s="8"/>
      <c r="WZP5" s="25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6"/>
      <c r="XAD5" s="8"/>
      <c r="XAE5" s="25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6"/>
      <c r="XAR5" s="25"/>
      <c r="XAS5" s="24"/>
      <c r="XAT5" s="24"/>
      <c r="XAU5" s="24"/>
    </row>
    <row r="6" spans="1:16271" s="23" customFormat="1" ht="18.75" customHeight="1" x14ac:dyDescent="0.25">
      <c r="A6" s="22" t="s">
        <v>37</v>
      </c>
      <c r="B6" s="5">
        <f>Böl_İTBF!D3</f>
        <v>8</v>
      </c>
      <c r="C6" s="5">
        <f>Böl_İTBF!E3</f>
        <v>8</v>
      </c>
      <c r="D6" s="5">
        <f>Böl_İTBF!F3</f>
        <v>8</v>
      </c>
      <c r="E6" s="5">
        <f>Böl_İTBF!G3</f>
        <v>7</v>
      </c>
      <c r="F6" s="5">
        <f>Böl_İTBF!H3</f>
        <v>9</v>
      </c>
      <c r="G6" s="5">
        <f>Böl_İTBF!I3</f>
        <v>9</v>
      </c>
      <c r="H6" s="5">
        <f>Böl_İTBF!J3</f>
        <v>8</v>
      </c>
      <c r="I6" s="5">
        <f>Böl_İTBF!K3</f>
        <v>3</v>
      </c>
      <c r="J6" s="5">
        <f>Böl_İTBF!L3</f>
        <v>3</v>
      </c>
      <c r="K6" s="5">
        <f>Böl_İTBF!M3</f>
        <v>3</v>
      </c>
      <c r="L6" s="5">
        <f>Böl_İTBF!N3</f>
        <v>3</v>
      </c>
      <c r="M6" s="5">
        <f>Böl_İTBF!O3</f>
        <v>0</v>
      </c>
      <c r="N6" s="25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6"/>
      <c r="AA6" s="8"/>
      <c r="AB6" s="25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6"/>
      <c r="AP6" s="8"/>
      <c r="AQ6" s="25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6"/>
      <c r="BD6" s="25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6"/>
      <c r="BQ6" s="8"/>
      <c r="BR6" s="25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6"/>
      <c r="CF6" s="8"/>
      <c r="CG6" s="25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6"/>
      <c r="CT6" s="25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6"/>
      <c r="DG6" s="8"/>
      <c r="DH6" s="25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6"/>
      <c r="DV6" s="8"/>
      <c r="DW6" s="25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6"/>
      <c r="EJ6" s="25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6"/>
      <c r="EW6" s="8"/>
      <c r="EX6" s="25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6"/>
      <c r="FL6" s="8"/>
      <c r="FM6" s="25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6"/>
      <c r="FZ6" s="25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6"/>
      <c r="GM6" s="8"/>
      <c r="GN6" s="25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6"/>
      <c r="HB6" s="8"/>
      <c r="HC6" s="25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6"/>
      <c r="HP6" s="25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6"/>
      <c r="IC6" s="8"/>
      <c r="ID6" s="25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6"/>
      <c r="IR6" s="8"/>
      <c r="IS6" s="25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6"/>
      <c r="JF6" s="25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6"/>
      <c r="JS6" s="8"/>
      <c r="JT6" s="25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6"/>
      <c r="KH6" s="8"/>
      <c r="KI6" s="25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6"/>
      <c r="KV6" s="25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6"/>
      <c r="LI6" s="8"/>
      <c r="LJ6" s="25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6"/>
      <c r="LX6" s="8"/>
      <c r="LY6" s="25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6"/>
      <c r="ML6" s="25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6"/>
      <c r="MY6" s="8"/>
      <c r="MZ6" s="25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6"/>
      <c r="NN6" s="8"/>
      <c r="NO6" s="25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6"/>
      <c r="OB6" s="25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6"/>
      <c r="OO6" s="8"/>
      <c r="OP6" s="25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6"/>
      <c r="PD6" s="8"/>
      <c r="PE6" s="25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6"/>
      <c r="PR6" s="25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6"/>
      <c r="QE6" s="8"/>
      <c r="QF6" s="25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6"/>
      <c r="QT6" s="8"/>
      <c r="QU6" s="25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6"/>
      <c r="RH6" s="25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6"/>
      <c r="RU6" s="8"/>
      <c r="RV6" s="25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6"/>
      <c r="SJ6" s="8"/>
      <c r="SK6" s="25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6"/>
      <c r="SX6" s="25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6"/>
      <c r="TK6" s="8"/>
      <c r="TL6" s="25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6"/>
      <c r="TZ6" s="8"/>
      <c r="UA6" s="25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6"/>
      <c r="UN6" s="25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6"/>
      <c r="VA6" s="8"/>
      <c r="VB6" s="25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6"/>
      <c r="VP6" s="8"/>
      <c r="VQ6" s="25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6"/>
      <c r="WD6" s="25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6"/>
      <c r="WQ6" s="8"/>
      <c r="WR6" s="25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6"/>
      <c r="XF6" s="8"/>
      <c r="XG6" s="25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6"/>
      <c r="XT6" s="25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6"/>
      <c r="YG6" s="8"/>
      <c r="YH6" s="25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6"/>
      <c r="YV6" s="8"/>
      <c r="YW6" s="25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6"/>
      <c r="ZJ6" s="25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6"/>
      <c r="ZW6" s="8"/>
      <c r="ZX6" s="25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6"/>
      <c r="AAL6" s="8"/>
      <c r="AAM6" s="25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6"/>
      <c r="AAZ6" s="25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6"/>
      <c r="ABM6" s="8"/>
      <c r="ABN6" s="25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6"/>
      <c r="ACB6" s="8"/>
      <c r="ACC6" s="25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6"/>
      <c r="ACP6" s="25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6"/>
      <c r="ADC6" s="8"/>
      <c r="ADD6" s="25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6"/>
      <c r="ADR6" s="8"/>
      <c r="ADS6" s="25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6"/>
      <c r="AEF6" s="25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6"/>
      <c r="AES6" s="8"/>
      <c r="AET6" s="25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6"/>
      <c r="AFH6" s="8"/>
      <c r="AFI6" s="25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6"/>
      <c r="AFV6" s="25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6"/>
      <c r="AGI6" s="8"/>
      <c r="AGJ6" s="25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6"/>
      <c r="AGX6" s="8"/>
      <c r="AGY6" s="25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6"/>
      <c r="AHL6" s="25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6"/>
      <c r="AHY6" s="8"/>
      <c r="AHZ6" s="25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6"/>
      <c r="AIN6" s="8"/>
      <c r="AIO6" s="25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6"/>
      <c r="AJB6" s="25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6"/>
      <c r="AJO6" s="8"/>
      <c r="AJP6" s="25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6"/>
      <c r="AKD6" s="8"/>
      <c r="AKE6" s="25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6"/>
      <c r="AKR6" s="25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6"/>
      <c r="ALE6" s="8"/>
      <c r="ALF6" s="25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6"/>
      <c r="ALT6" s="8"/>
      <c r="ALU6" s="25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6"/>
      <c r="AMH6" s="25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6"/>
      <c r="AMU6" s="8"/>
      <c r="AMV6" s="25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6"/>
      <c r="ANJ6" s="8"/>
      <c r="ANK6" s="25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6"/>
      <c r="ANX6" s="25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6"/>
      <c r="AOK6" s="8"/>
      <c r="AOL6" s="25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6"/>
      <c r="AOZ6" s="8"/>
      <c r="APA6" s="25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6"/>
      <c r="APN6" s="25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6"/>
      <c r="AQA6" s="8"/>
      <c r="AQB6" s="25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6"/>
      <c r="AQP6" s="8"/>
      <c r="AQQ6" s="25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6"/>
      <c r="ARD6" s="25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6"/>
      <c r="ARQ6" s="8"/>
      <c r="ARR6" s="25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6"/>
      <c r="ASF6" s="8"/>
      <c r="ASG6" s="25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6"/>
      <c r="AST6" s="25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6"/>
      <c r="ATG6" s="8"/>
      <c r="ATH6" s="25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6"/>
      <c r="ATV6" s="8"/>
      <c r="ATW6" s="25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6"/>
      <c r="AUJ6" s="25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6"/>
      <c r="AUW6" s="8"/>
      <c r="AUX6" s="25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6"/>
      <c r="AVL6" s="8"/>
      <c r="AVM6" s="25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6"/>
      <c r="AVZ6" s="25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6"/>
      <c r="AWM6" s="8"/>
      <c r="AWN6" s="25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6"/>
      <c r="AXB6" s="8"/>
      <c r="AXC6" s="25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6"/>
      <c r="AXP6" s="25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6"/>
      <c r="AYC6" s="8"/>
      <c r="AYD6" s="25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6"/>
      <c r="AYR6" s="8"/>
      <c r="AYS6" s="25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6"/>
      <c r="AZF6" s="25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6"/>
      <c r="AZS6" s="8"/>
      <c r="AZT6" s="25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6"/>
      <c r="BAH6" s="8"/>
      <c r="BAI6" s="25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6"/>
      <c r="BAV6" s="25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6"/>
      <c r="BBI6" s="8"/>
      <c r="BBJ6" s="25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6"/>
      <c r="BBX6" s="8"/>
      <c r="BBY6" s="25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6"/>
      <c r="BCL6" s="25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6"/>
      <c r="BCY6" s="8"/>
      <c r="BCZ6" s="25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6"/>
      <c r="BDN6" s="8"/>
      <c r="BDO6" s="25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6"/>
      <c r="BEB6" s="25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6"/>
      <c r="BEO6" s="8"/>
      <c r="BEP6" s="25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6"/>
      <c r="BFD6" s="8"/>
      <c r="BFE6" s="25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6"/>
      <c r="BFR6" s="25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6"/>
      <c r="BGE6" s="8"/>
      <c r="BGF6" s="25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6"/>
      <c r="BGT6" s="8"/>
      <c r="BGU6" s="25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6"/>
      <c r="BHH6" s="25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6"/>
      <c r="BHU6" s="8"/>
      <c r="BHV6" s="25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6"/>
      <c r="BIJ6" s="8"/>
      <c r="BIK6" s="25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6"/>
      <c r="BIX6" s="25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6"/>
      <c r="BJK6" s="8"/>
      <c r="BJL6" s="25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6"/>
      <c r="BJZ6" s="8"/>
      <c r="BKA6" s="25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6"/>
      <c r="BKN6" s="25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6"/>
      <c r="BLA6" s="8"/>
      <c r="BLB6" s="25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6"/>
      <c r="BLP6" s="8"/>
      <c r="BLQ6" s="25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6"/>
      <c r="BMD6" s="25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6"/>
      <c r="BMQ6" s="8"/>
      <c r="BMR6" s="25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6"/>
      <c r="BNF6" s="8"/>
      <c r="BNG6" s="25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6"/>
      <c r="BNT6" s="25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6"/>
      <c r="BOG6" s="8"/>
      <c r="BOH6" s="25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6"/>
      <c r="BOV6" s="8"/>
      <c r="BOW6" s="25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6"/>
      <c r="BPJ6" s="25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6"/>
      <c r="BPW6" s="8"/>
      <c r="BPX6" s="25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6"/>
      <c r="BQL6" s="8"/>
      <c r="BQM6" s="25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6"/>
      <c r="BQZ6" s="25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6"/>
      <c r="BRM6" s="8"/>
      <c r="BRN6" s="25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6"/>
      <c r="BSB6" s="8"/>
      <c r="BSC6" s="25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6"/>
      <c r="BSP6" s="25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6"/>
      <c r="BTC6" s="8"/>
      <c r="BTD6" s="25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6"/>
      <c r="BTR6" s="8"/>
      <c r="BTS6" s="25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6"/>
      <c r="BUF6" s="25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6"/>
      <c r="BUS6" s="8"/>
      <c r="BUT6" s="25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6"/>
      <c r="BVH6" s="8"/>
      <c r="BVI6" s="25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6"/>
      <c r="BVV6" s="25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6"/>
      <c r="BWI6" s="8"/>
      <c r="BWJ6" s="25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6"/>
      <c r="BWX6" s="8"/>
      <c r="BWY6" s="25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6"/>
      <c r="BXL6" s="25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6"/>
      <c r="BXY6" s="8"/>
      <c r="BXZ6" s="25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6"/>
      <c r="BYN6" s="8"/>
      <c r="BYO6" s="25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6"/>
      <c r="BZB6" s="25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6"/>
      <c r="BZO6" s="8"/>
      <c r="BZP6" s="25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6"/>
      <c r="CAD6" s="8"/>
      <c r="CAE6" s="25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6"/>
      <c r="CAR6" s="25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6"/>
      <c r="CBE6" s="8"/>
      <c r="CBF6" s="25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6"/>
      <c r="CBT6" s="8"/>
      <c r="CBU6" s="25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6"/>
      <c r="CCH6" s="25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6"/>
      <c r="CCU6" s="8"/>
      <c r="CCV6" s="25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6"/>
      <c r="CDJ6" s="8"/>
      <c r="CDK6" s="25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6"/>
      <c r="CDX6" s="25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6"/>
      <c r="CEK6" s="8"/>
      <c r="CEL6" s="25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6"/>
      <c r="CEZ6" s="8"/>
      <c r="CFA6" s="25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6"/>
      <c r="CFN6" s="25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6"/>
      <c r="CGA6" s="8"/>
      <c r="CGB6" s="25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6"/>
      <c r="CGP6" s="8"/>
      <c r="CGQ6" s="25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6"/>
      <c r="CHD6" s="25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6"/>
      <c r="CHQ6" s="8"/>
      <c r="CHR6" s="25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6"/>
      <c r="CIF6" s="8"/>
      <c r="CIG6" s="25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6"/>
      <c r="CIT6" s="25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6"/>
      <c r="CJG6" s="8"/>
      <c r="CJH6" s="25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6"/>
      <c r="CJV6" s="8"/>
      <c r="CJW6" s="25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6"/>
      <c r="CKJ6" s="25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6"/>
      <c r="CKW6" s="8"/>
      <c r="CKX6" s="25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6"/>
      <c r="CLL6" s="8"/>
      <c r="CLM6" s="25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6"/>
      <c r="CLZ6" s="25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6"/>
      <c r="CMM6" s="8"/>
      <c r="CMN6" s="25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6"/>
      <c r="CNB6" s="8"/>
      <c r="CNC6" s="25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6"/>
      <c r="CNP6" s="25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6"/>
      <c r="COC6" s="8"/>
      <c r="COD6" s="25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6"/>
      <c r="COR6" s="8"/>
      <c r="COS6" s="25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6"/>
      <c r="CPF6" s="25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6"/>
      <c r="CPS6" s="8"/>
      <c r="CPT6" s="25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6"/>
      <c r="CQH6" s="8"/>
      <c r="CQI6" s="25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6"/>
      <c r="CQV6" s="25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6"/>
      <c r="CRI6" s="8"/>
      <c r="CRJ6" s="25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6"/>
      <c r="CRX6" s="8"/>
      <c r="CRY6" s="25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6"/>
      <c r="CSL6" s="25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6"/>
      <c r="CSY6" s="8"/>
      <c r="CSZ6" s="25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6"/>
      <c r="CTN6" s="8"/>
      <c r="CTO6" s="25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6"/>
      <c r="CUB6" s="25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6"/>
      <c r="CUO6" s="8"/>
      <c r="CUP6" s="25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6"/>
      <c r="CVD6" s="8"/>
      <c r="CVE6" s="25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6"/>
      <c r="CVR6" s="25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6"/>
      <c r="CWE6" s="8"/>
      <c r="CWF6" s="25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6"/>
      <c r="CWT6" s="8"/>
      <c r="CWU6" s="25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6"/>
      <c r="CXH6" s="25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6"/>
      <c r="CXU6" s="8"/>
      <c r="CXV6" s="25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6"/>
      <c r="CYJ6" s="8"/>
      <c r="CYK6" s="25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6"/>
      <c r="CYX6" s="25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6"/>
      <c r="CZK6" s="8"/>
      <c r="CZL6" s="25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6"/>
      <c r="CZZ6" s="8"/>
      <c r="DAA6" s="25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6"/>
      <c r="DAN6" s="25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6"/>
      <c r="DBA6" s="8"/>
      <c r="DBB6" s="25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6"/>
      <c r="DBP6" s="8"/>
      <c r="DBQ6" s="25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6"/>
      <c r="DCD6" s="25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6"/>
      <c r="DCQ6" s="8"/>
      <c r="DCR6" s="25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6"/>
      <c r="DDF6" s="8"/>
      <c r="DDG6" s="25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6"/>
      <c r="DDT6" s="25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6"/>
      <c r="DEG6" s="8"/>
      <c r="DEH6" s="25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6"/>
      <c r="DEV6" s="8"/>
      <c r="DEW6" s="25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6"/>
      <c r="DFJ6" s="25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6"/>
      <c r="DFW6" s="8"/>
      <c r="DFX6" s="25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6"/>
      <c r="DGL6" s="8"/>
      <c r="DGM6" s="25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6"/>
      <c r="DGZ6" s="25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6"/>
      <c r="DHM6" s="8"/>
      <c r="DHN6" s="25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6"/>
      <c r="DIB6" s="8"/>
      <c r="DIC6" s="25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6"/>
      <c r="DIP6" s="25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6"/>
      <c r="DJC6" s="8"/>
      <c r="DJD6" s="25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6"/>
      <c r="DJR6" s="8"/>
      <c r="DJS6" s="25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6"/>
      <c r="DKF6" s="25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6"/>
      <c r="DKS6" s="8"/>
      <c r="DKT6" s="25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6"/>
      <c r="DLH6" s="8"/>
      <c r="DLI6" s="25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6"/>
      <c r="DLV6" s="25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6"/>
      <c r="DMI6" s="8"/>
      <c r="DMJ6" s="25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6"/>
      <c r="DMX6" s="8"/>
      <c r="DMY6" s="25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6"/>
      <c r="DNL6" s="25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6"/>
      <c r="DNY6" s="8"/>
      <c r="DNZ6" s="25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6"/>
      <c r="DON6" s="8"/>
      <c r="DOO6" s="25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6"/>
      <c r="DPB6" s="25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6"/>
      <c r="DPO6" s="8"/>
      <c r="DPP6" s="25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6"/>
      <c r="DQD6" s="8"/>
      <c r="DQE6" s="25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6"/>
      <c r="DQR6" s="25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6"/>
      <c r="DRE6" s="8"/>
      <c r="DRF6" s="25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6"/>
      <c r="DRT6" s="8"/>
      <c r="DRU6" s="25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6"/>
      <c r="DSH6" s="25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6"/>
      <c r="DSU6" s="8"/>
      <c r="DSV6" s="25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6"/>
      <c r="DTJ6" s="8"/>
      <c r="DTK6" s="25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6"/>
      <c r="DTX6" s="25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6"/>
      <c r="DUK6" s="8"/>
      <c r="DUL6" s="25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6"/>
      <c r="DUZ6" s="8"/>
      <c r="DVA6" s="25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6"/>
      <c r="DVN6" s="25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6"/>
      <c r="DWA6" s="8"/>
      <c r="DWB6" s="25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6"/>
      <c r="DWP6" s="8"/>
      <c r="DWQ6" s="25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6"/>
      <c r="DXD6" s="25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6"/>
      <c r="DXQ6" s="8"/>
      <c r="DXR6" s="25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6"/>
      <c r="DYF6" s="8"/>
      <c r="DYG6" s="25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6"/>
      <c r="DYT6" s="25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6"/>
      <c r="DZG6" s="8"/>
      <c r="DZH6" s="25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6"/>
      <c r="DZV6" s="8"/>
      <c r="DZW6" s="25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6"/>
      <c r="EAJ6" s="25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6"/>
      <c r="EAW6" s="8"/>
      <c r="EAX6" s="25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6"/>
      <c r="EBL6" s="8"/>
      <c r="EBM6" s="25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6"/>
      <c r="EBZ6" s="25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6"/>
      <c r="ECM6" s="8"/>
      <c r="ECN6" s="25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6"/>
      <c r="EDB6" s="8"/>
      <c r="EDC6" s="25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6"/>
      <c r="EDP6" s="25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6"/>
      <c r="EEC6" s="8"/>
      <c r="EED6" s="25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6"/>
      <c r="EER6" s="8"/>
      <c r="EES6" s="25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6"/>
      <c r="EFF6" s="25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6"/>
      <c r="EFS6" s="8"/>
      <c r="EFT6" s="25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6"/>
      <c r="EGH6" s="8"/>
      <c r="EGI6" s="25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6"/>
      <c r="EGV6" s="25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6"/>
      <c r="EHI6" s="8"/>
      <c r="EHJ6" s="25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6"/>
      <c r="EHX6" s="8"/>
      <c r="EHY6" s="25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6"/>
      <c r="EIL6" s="25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6"/>
      <c r="EIY6" s="8"/>
      <c r="EIZ6" s="25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6"/>
      <c r="EJN6" s="8"/>
      <c r="EJO6" s="25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6"/>
      <c r="EKB6" s="25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6"/>
      <c r="EKO6" s="8"/>
      <c r="EKP6" s="25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6"/>
      <c r="ELD6" s="8"/>
      <c r="ELE6" s="25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6"/>
      <c r="ELR6" s="25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6"/>
      <c r="EME6" s="8"/>
      <c r="EMF6" s="25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6"/>
      <c r="EMT6" s="8"/>
      <c r="EMU6" s="25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6"/>
      <c r="ENH6" s="25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6"/>
      <c r="ENU6" s="8"/>
      <c r="ENV6" s="25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6"/>
      <c r="EOJ6" s="8"/>
      <c r="EOK6" s="25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6"/>
      <c r="EOX6" s="25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6"/>
      <c r="EPK6" s="8"/>
      <c r="EPL6" s="25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6"/>
      <c r="EPZ6" s="8"/>
      <c r="EQA6" s="25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6"/>
      <c r="EQN6" s="25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6"/>
      <c r="ERA6" s="8"/>
      <c r="ERB6" s="25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6"/>
      <c r="ERP6" s="8"/>
      <c r="ERQ6" s="25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6"/>
      <c r="ESD6" s="25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6"/>
      <c r="ESQ6" s="8"/>
      <c r="ESR6" s="25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6"/>
      <c r="ETF6" s="8"/>
      <c r="ETG6" s="25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6"/>
      <c r="ETT6" s="25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6"/>
      <c r="EUG6" s="8"/>
      <c r="EUH6" s="25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6"/>
      <c r="EUV6" s="8"/>
      <c r="EUW6" s="25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6"/>
      <c r="EVJ6" s="25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6"/>
      <c r="EVW6" s="8"/>
      <c r="EVX6" s="25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6"/>
      <c r="EWL6" s="8"/>
      <c r="EWM6" s="25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6"/>
      <c r="EWZ6" s="25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6"/>
      <c r="EXM6" s="8"/>
      <c r="EXN6" s="25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6"/>
      <c r="EYB6" s="8"/>
      <c r="EYC6" s="25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6"/>
      <c r="EYP6" s="25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6"/>
      <c r="EZC6" s="8"/>
      <c r="EZD6" s="25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6"/>
      <c r="EZR6" s="8"/>
      <c r="EZS6" s="25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6"/>
      <c r="FAF6" s="25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6"/>
      <c r="FAS6" s="8"/>
      <c r="FAT6" s="25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6"/>
      <c r="FBH6" s="8"/>
      <c r="FBI6" s="25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6"/>
      <c r="FBV6" s="25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6"/>
      <c r="FCI6" s="8"/>
      <c r="FCJ6" s="25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6"/>
      <c r="FCX6" s="8"/>
      <c r="FCY6" s="25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6"/>
      <c r="FDL6" s="25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6"/>
      <c r="FDY6" s="8"/>
      <c r="FDZ6" s="25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6"/>
      <c r="FEN6" s="8"/>
      <c r="FEO6" s="25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6"/>
      <c r="FFB6" s="25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6"/>
      <c r="FFO6" s="8"/>
      <c r="FFP6" s="25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6"/>
      <c r="FGD6" s="8"/>
      <c r="FGE6" s="25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6"/>
      <c r="FGR6" s="25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6"/>
      <c r="FHE6" s="8"/>
      <c r="FHF6" s="25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6"/>
      <c r="FHT6" s="8"/>
      <c r="FHU6" s="25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6"/>
      <c r="FIH6" s="25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6"/>
      <c r="FIU6" s="8"/>
      <c r="FIV6" s="25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6"/>
      <c r="FJJ6" s="8"/>
      <c r="FJK6" s="25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6"/>
      <c r="FJX6" s="25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6"/>
      <c r="FKK6" s="8"/>
      <c r="FKL6" s="25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6"/>
      <c r="FKZ6" s="8"/>
      <c r="FLA6" s="25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6"/>
      <c r="FLN6" s="25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6"/>
      <c r="FMA6" s="8"/>
      <c r="FMB6" s="25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6"/>
      <c r="FMP6" s="8"/>
      <c r="FMQ6" s="25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6"/>
      <c r="FND6" s="25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6"/>
      <c r="FNQ6" s="8"/>
      <c r="FNR6" s="25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6"/>
      <c r="FOF6" s="8"/>
      <c r="FOG6" s="25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6"/>
      <c r="FOT6" s="25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6"/>
      <c r="FPG6" s="8"/>
      <c r="FPH6" s="25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6"/>
      <c r="FPV6" s="8"/>
      <c r="FPW6" s="25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6"/>
      <c r="FQJ6" s="25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6"/>
      <c r="FQW6" s="8"/>
      <c r="FQX6" s="25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6"/>
      <c r="FRL6" s="8"/>
      <c r="FRM6" s="25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6"/>
      <c r="FRZ6" s="25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6"/>
      <c r="FSM6" s="8"/>
      <c r="FSN6" s="25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6"/>
      <c r="FTB6" s="8"/>
      <c r="FTC6" s="25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6"/>
      <c r="FTP6" s="25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6"/>
      <c r="FUC6" s="8"/>
      <c r="FUD6" s="25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6"/>
      <c r="FUR6" s="8"/>
      <c r="FUS6" s="25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6"/>
      <c r="FVF6" s="25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6"/>
      <c r="FVS6" s="8"/>
      <c r="FVT6" s="25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6"/>
      <c r="FWH6" s="8"/>
      <c r="FWI6" s="25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6"/>
      <c r="FWV6" s="25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6"/>
      <c r="FXI6" s="8"/>
      <c r="FXJ6" s="25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6"/>
      <c r="FXX6" s="8"/>
      <c r="FXY6" s="25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6"/>
      <c r="FYL6" s="25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6"/>
      <c r="FYY6" s="8"/>
      <c r="FYZ6" s="25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6"/>
      <c r="FZN6" s="8"/>
      <c r="FZO6" s="25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6"/>
      <c r="GAB6" s="25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6"/>
      <c r="GAO6" s="8"/>
      <c r="GAP6" s="25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6"/>
      <c r="GBD6" s="8"/>
      <c r="GBE6" s="25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6"/>
      <c r="GBR6" s="25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6"/>
      <c r="GCE6" s="8"/>
      <c r="GCF6" s="25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6"/>
      <c r="GCT6" s="8"/>
      <c r="GCU6" s="25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6"/>
      <c r="GDH6" s="25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6"/>
      <c r="GDU6" s="8"/>
      <c r="GDV6" s="25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6"/>
      <c r="GEJ6" s="8"/>
      <c r="GEK6" s="25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6"/>
      <c r="GEX6" s="25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6"/>
      <c r="GFK6" s="8"/>
      <c r="GFL6" s="25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6"/>
      <c r="GFZ6" s="8"/>
      <c r="GGA6" s="25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6"/>
      <c r="GGN6" s="25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6"/>
      <c r="GHA6" s="8"/>
      <c r="GHB6" s="25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6"/>
      <c r="GHP6" s="8"/>
      <c r="GHQ6" s="25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6"/>
      <c r="GID6" s="25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6"/>
      <c r="GIQ6" s="8"/>
      <c r="GIR6" s="25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6"/>
      <c r="GJF6" s="8"/>
      <c r="GJG6" s="25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6"/>
      <c r="GJT6" s="25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6"/>
      <c r="GKG6" s="8"/>
      <c r="GKH6" s="25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6"/>
      <c r="GKV6" s="8"/>
      <c r="GKW6" s="25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6"/>
      <c r="GLJ6" s="25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6"/>
      <c r="GLW6" s="8"/>
      <c r="GLX6" s="25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6"/>
      <c r="GML6" s="8"/>
      <c r="GMM6" s="25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6"/>
      <c r="GMZ6" s="25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6"/>
      <c r="GNM6" s="8"/>
      <c r="GNN6" s="25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6"/>
      <c r="GOB6" s="8"/>
      <c r="GOC6" s="25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6"/>
      <c r="GOP6" s="25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6"/>
      <c r="GPC6" s="8"/>
      <c r="GPD6" s="25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6"/>
      <c r="GPR6" s="8"/>
      <c r="GPS6" s="25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6"/>
      <c r="GQF6" s="25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6"/>
      <c r="GQS6" s="8"/>
      <c r="GQT6" s="25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6"/>
      <c r="GRH6" s="8"/>
      <c r="GRI6" s="25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6"/>
      <c r="GRV6" s="25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6"/>
      <c r="GSI6" s="8"/>
      <c r="GSJ6" s="25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6"/>
      <c r="GSX6" s="8"/>
      <c r="GSY6" s="25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6"/>
      <c r="GTL6" s="25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6"/>
      <c r="GTY6" s="8"/>
      <c r="GTZ6" s="25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6"/>
      <c r="GUN6" s="8"/>
      <c r="GUO6" s="25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6"/>
      <c r="GVB6" s="25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6"/>
      <c r="GVO6" s="8"/>
      <c r="GVP6" s="25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6"/>
      <c r="GWD6" s="8"/>
      <c r="GWE6" s="25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6"/>
      <c r="GWR6" s="25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6"/>
      <c r="GXE6" s="8"/>
      <c r="GXF6" s="25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6"/>
      <c r="GXT6" s="8"/>
      <c r="GXU6" s="25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6"/>
      <c r="GYH6" s="25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6"/>
      <c r="GYU6" s="8"/>
      <c r="GYV6" s="25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6"/>
      <c r="GZJ6" s="8"/>
      <c r="GZK6" s="25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6"/>
      <c r="GZX6" s="25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6"/>
      <c r="HAK6" s="8"/>
      <c r="HAL6" s="25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6"/>
      <c r="HAZ6" s="8"/>
      <c r="HBA6" s="25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6"/>
      <c r="HBN6" s="25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6"/>
      <c r="HCA6" s="8"/>
      <c r="HCB6" s="25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6"/>
      <c r="HCP6" s="8"/>
      <c r="HCQ6" s="25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6"/>
      <c r="HDD6" s="25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6"/>
      <c r="HDQ6" s="8"/>
      <c r="HDR6" s="25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6"/>
      <c r="HEF6" s="8"/>
      <c r="HEG6" s="25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6"/>
      <c r="HET6" s="25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6"/>
      <c r="HFG6" s="8"/>
      <c r="HFH6" s="25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6"/>
      <c r="HFV6" s="8"/>
      <c r="HFW6" s="25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6"/>
      <c r="HGJ6" s="25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6"/>
      <c r="HGW6" s="8"/>
      <c r="HGX6" s="25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6"/>
      <c r="HHL6" s="8"/>
      <c r="HHM6" s="25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6"/>
      <c r="HHZ6" s="25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6"/>
      <c r="HIM6" s="8"/>
      <c r="HIN6" s="25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6"/>
      <c r="HJB6" s="8"/>
      <c r="HJC6" s="25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6"/>
      <c r="HJP6" s="25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6"/>
      <c r="HKC6" s="8"/>
      <c r="HKD6" s="25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6"/>
      <c r="HKR6" s="8"/>
      <c r="HKS6" s="25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6"/>
      <c r="HLF6" s="25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6"/>
      <c r="HLS6" s="8"/>
      <c r="HLT6" s="25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6"/>
      <c r="HMH6" s="8"/>
      <c r="HMI6" s="25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6"/>
      <c r="HMV6" s="25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6"/>
      <c r="HNI6" s="8"/>
      <c r="HNJ6" s="25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6"/>
      <c r="HNX6" s="8"/>
      <c r="HNY6" s="25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6"/>
      <c r="HOL6" s="25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6"/>
      <c r="HOY6" s="8"/>
      <c r="HOZ6" s="25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6"/>
      <c r="HPN6" s="8"/>
      <c r="HPO6" s="25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6"/>
      <c r="HQB6" s="25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6"/>
      <c r="HQO6" s="8"/>
      <c r="HQP6" s="25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6"/>
      <c r="HRD6" s="8"/>
      <c r="HRE6" s="25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6"/>
      <c r="HRR6" s="25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6"/>
      <c r="HSE6" s="8"/>
      <c r="HSF6" s="25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6"/>
      <c r="HST6" s="8"/>
      <c r="HSU6" s="25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6"/>
      <c r="HTH6" s="25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6"/>
      <c r="HTU6" s="8"/>
      <c r="HTV6" s="25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6"/>
      <c r="HUJ6" s="8"/>
      <c r="HUK6" s="25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6"/>
      <c r="HUX6" s="25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6"/>
      <c r="HVK6" s="8"/>
      <c r="HVL6" s="25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6"/>
      <c r="HVZ6" s="8"/>
      <c r="HWA6" s="25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6"/>
      <c r="HWN6" s="25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6"/>
      <c r="HXA6" s="8"/>
      <c r="HXB6" s="25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6"/>
      <c r="HXP6" s="8"/>
      <c r="HXQ6" s="25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6"/>
      <c r="HYD6" s="25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6"/>
      <c r="HYQ6" s="8"/>
      <c r="HYR6" s="25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6"/>
      <c r="HZF6" s="8"/>
      <c r="HZG6" s="25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6"/>
      <c r="HZT6" s="25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6"/>
      <c r="IAG6" s="8"/>
      <c r="IAH6" s="25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6"/>
      <c r="IAV6" s="8"/>
      <c r="IAW6" s="25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6"/>
      <c r="IBJ6" s="25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6"/>
      <c r="IBW6" s="8"/>
      <c r="IBX6" s="25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6"/>
      <c r="ICL6" s="8"/>
      <c r="ICM6" s="25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6"/>
      <c r="ICZ6" s="25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6"/>
      <c r="IDM6" s="8"/>
      <c r="IDN6" s="25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6"/>
      <c r="IEB6" s="8"/>
      <c r="IEC6" s="25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6"/>
      <c r="IEP6" s="25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6"/>
      <c r="IFC6" s="8"/>
      <c r="IFD6" s="25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6"/>
      <c r="IFR6" s="8"/>
      <c r="IFS6" s="25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6"/>
      <c r="IGF6" s="25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6"/>
      <c r="IGS6" s="8"/>
      <c r="IGT6" s="25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6"/>
      <c r="IHH6" s="8"/>
      <c r="IHI6" s="25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6"/>
      <c r="IHV6" s="25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6"/>
      <c r="III6" s="8"/>
      <c r="IIJ6" s="25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6"/>
      <c r="IIX6" s="8"/>
      <c r="IIY6" s="25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6"/>
      <c r="IJL6" s="25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6"/>
      <c r="IJY6" s="8"/>
      <c r="IJZ6" s="25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6"/>
      <c r="IKN6" s="8"/>
      <c r="IKO6" s="25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6"/>
      <c r="ILB6" s="25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6"/>
      <c r="ILO6" s="8"/>
      <c r="ILP6" s="25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6"/>
      <c r="IMD6" s="8"/>
      <c r="IME6" s="25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6"/>
      <c r="IMR6" s="25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6"/>
      <c r="INE6" s="8"/>
      <c r="INF6" s="25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6"/>
      <c r="INT6" s="8"/>
      <c r="INU6" s="25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6"/>
      <c r="IOH6" s="25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6"/>
      <c r="IOU6" s="8"/>
      <c r="IOV6" s="25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6"/>
      <c r="IPJ6" s="8"/>
      <c r="IPK6" s="25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6"/>
      <c r="IPX6" s="25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6"/>
      <c r="IQK6" s="8"/>
      <c r="IQL6" s="25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6"/>
      <c r="IQZ6" s="8"/>
      <c r="IRA6" s="25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6"/>
      <c r="IRN6" s="25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6"/>
      <c r="ISA6" s="8"/>
      <c r="ISB6" s="25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6"/>
      <c r="ISP6" s="8"/>
      <c r="ISQ6" s="25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6"/>
      <c r="ITD6" s="25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6"/>
      <c r="ITQ6" s="8"/>
      <c r="ITR6" s="25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6"/>
      <c r="IUF6" s="8"/>
      <c r="IUG6" s="25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6"/>
      <c r="IUT6" s="25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6"/>
      <c r="IVG6" s="8"/>
      <c r="IVH6" s="25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6"/>
      <c r="IVV6" s="8"/>
      <c r="IVW6" s="25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6"/>
      <c r="IWJ6" s="25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6"/>
      <c r="IWW6" s="8"/>
      <c r="IWX6" s="25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6"/>
      <c r="IXL6" s="8"/>
      <c r="IXM6" s="25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6"/>
      <c r="IXZ6" s="25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6"/>
      <c r="IYM6" s="8"/>
      <c r="IYN6" s="25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6"/>
      <c r="IZB6" s="8"/>
      <c r="IZC6" s="25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6"/>
      <c r="IZP6" s="25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6"/>
      <c r="JAC6" s="8"/>
      <c r="JAD6" s="25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6"/>
      <c r="JAR6" s="8"/>
      <c r="JAS6" s="25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6"/>
      <c r="JBF6" s="25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6"/>
      <c r="JBS6" s="8"/>
      <c r="JBT6" s="25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6"/>
      <c r="JCH6" s="8"/>
      <c r="JCI6" s="25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6"/>
      <c r="JCV6" s="25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6"/>
      <c r="JDI6" s="8"/>
      <c r="JDJ6" s="25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6"/>
      <c r="JDX6" s="8"/>
      <c r="JDY6" s="25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6"/>
      <c r="JEL6" s="25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6"/>
      <c r="JEY6" s="8"/>
      <c r="JEZ6" s="25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6"/>
      <c r="JFN6" s="8"/>
      <c r="JFO6" s="25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6"/>
      <c r="JGB6" s="25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6"/>
      <c r="JGO6" s="8"/>
      <c r="JGP6" s="25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6"/>
      <c r="JHD6" s="8"/>
      <c r="JHE6" s="25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6"/>
      <c r="JHR6" s="25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6"/>
      <c r="JIE6" s="8"/>
      <c r="JIF6" s="25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6"/>
      <c r="JIT6" s="8"/>
      <c r="JIU6" s="25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6"/>
      <c r="JJH6" s="25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6"/>
      <c r="JJU6" s="8"/>
      <c r="JJV6" s="25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6"/>
      <c r="JKJ6" s="8"/>
      <c r="JKK6" s="25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6"/>
      <c r="JKX6" s="25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6"/>
      <c r="JLK6" s="8"/>
      <c r="JLL6" s="25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6"/>
      <c r="JLZ6" s="8"/>
      <c r="JMA6" s="25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6"/>
      <c r="JMN6" s="25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6"/>
      <c r="JNA6" s="8"/>
      <c r="JNB6" s="25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6"/>
      <c r="JNP6" s="8"/>
      <c r="JNQ6" s="25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6"/>
      <c r="JOD6" s="25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6"/>
      <c r="JOQ6" s="8"/>
      <c r="JOR6" s="25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6"/>
      <c r="JPF6" s="8"/>
      <c r="JPG6" s="25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6"/>
      <c r="JPT6" s="25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6"/>
      <c r="JQG6" s="8"/>
      <c r="JQH6" s="25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6"/>
      <c r="JQV6" s="8"/>
      <c r="JQW6" s="25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6"/>
      <c r="JRJ6" s="25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6"/>
      <c r="JRW6" s="8"/>
      <c r="JRX6" s="25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6"/>
      <c r="JSL6" s="8"/>
      <c r="JSM6" s="25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6"/>
      <c r="JSZ6" s="25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6"/>
      <c r="JTM6" s="8"/>
      <c r="JTN6" s="25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6"/>
      <c r="JUB6" s="8"/>
      <c r="JUC6" s="25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6"/>
      <c r="JUP6" s="25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6"/>
      <c r="JVC6" s="8"/>
      <c r="JVD6" s="25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6"/>
      <c r="JVR6" s="8"/>
      <c r="JVS6" s="25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6"/>
      <c r="JWF6" s="25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6"/>
      <c r="JWS6" s="8"/>
      <c r="JWT6" s="25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6"/>
      <c r="JXH6" s="8"/>
      <c r="JXI6" s="25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6"/>
      <c r="JXV6" s="25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6"/>
      <c r="JYI6" s="8"/>
      <c r="JYJ6" s="25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6"/>
      <c r="JYX6" s="8"/>
      <c r="JYY6" s="25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6"/>
      <c r="JZL6" s="25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6"/>
      <c r="JZY6" s="8"/>
      <c r="JZZ6" s="25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6"/>
      <c r="KAN6" s="8"/>
      <c r="KAO6" s="25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6"/>
      <c r="KBB6" s="25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6"/>
      <c r="KBO6" s="8"/>
      <c r="KBP6" s="25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6"/>
      <c r="KCD6" s="8"/>
      <c r="KCE6" s="25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6"/>
      <c r="KCR6" s="25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6"/>
      <c r="KDE6" s="8"/>
      <c r="KDF6" s="25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6"/>
      <c r="KDT6" s="8"/>
      <c r="KDU6" s="25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6"/>
      <c r="KEH6" s="25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6"/>
      <c r="KEU6" s="8"/>
      <c r="KEV6" s="25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6"/>
      <c r="KFJ6" s="8"/>
      <c r="KFK6" s="25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6"/>
      <c r="KFX6" s="25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6"/>
      <c r="KGK6" s="8"/>
      <c r="KGL6" s="25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6"/>
      <c r="KGZ6" s="8"/>
      <c r="KHA6" s="25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6"/>
      <c r="KHN6" s="25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6"/>
      <c r="KIA6" s="8"/>
      <c r="KIB6" s="25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6"/>
      <c r="KIP6" s="8"/>
      <c r="KIQ6" s="25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6"/>
      <c r="KJD6" s="25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6"/>
      <c r="KJQ6" s="8"/>
      <c r="KJR6" s="25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6"/>
      <c r="KKF6" s="8"/>
      <c r="KKG6" s="25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6"/>
      <c r="KKT6" s="25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6"/>
      <c r="KLG6" s="8"/>
      <c r="KLH6" s="25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6"/>
      <c r="KLV6" s="8"/>
      <c r="KLW6" s="25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6"/>
      <c r="KMJ6" s="25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6"/>
      <c r="KMW6" s="8"/>
      <c r="KMX6" s="25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6"/>
      <c r="KNL6" s="8"/>
      <c r="KNM6" s="25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6"/>
      <c r="KNZ6" s="25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6"/>
      <c r="KOM6" s="8"/>
      <c r="KON6" s="25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6"/>
      <c r="KPB6" s="8"/>
      <c r="KPC6" s="25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6"/>
      <c r="KPP6" s="25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6"/>
      <c r="KQC6" s="8"/>
      <c r="KQD6" s="25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6"/>
      <c r="KQR6" s="8"/>
      <c r="KQS6" s="25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6"/>
      <c r="KRF6" s="25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6"/>
      <c r="KRS6" s="8"/>
      <c r="KRT6" s="25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6"/>
      <c r="KSH6" s="8"/>
      <c r="KSI6" s="25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6"/>
      <c r="KSV6" s="25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6"/>
      <c r="KTI6" s="8"/>
      <c r="KTJ6" s="25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6"/>
      <c r="KTX6" s="8"/>
      <c r="KTY6" s="25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6"/>
      <c r="KUL6" s="25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6"/>
      <c r="KUY6" s="8"/>
      <c r="KUZ6" s="25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6"/>
      <c r="KVN6" s="8"/>
      <c r="KVO6" s="25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6"/>
      <c r="KWB6" s="25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6"/>
      <c r="KWO6" s="8"/>
      <c r="KWP6" s="25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6"/>
      <c r="KXD6" s="8"/>
      <c r="KXE6" s="25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6"/>
      <c r="KXR6" s="25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6"/>
      <c r="KYE6" s="8"/>
      <c r="KYF6" s="25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6"/>
      <c r="KYT6" s="8"/>
      <c r="KYU6" s="25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6"/>
      <c r="KZH6" s="25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6"/>
      <c r="KZU6" s="8"/>
      <c r="KZV6" s="25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6"/>
      <c r="LAJ6" s="8"/>
      <c r="LAK6" s="25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6"/>
      <c r="LAX6" s="25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6"/>
      <c r="LBK6" s="8"/>
      <c r="LBL6" s="25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6"/>
      <c r="LBZ6" s="8"/>
      <c r="LCA6" s="25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6"/>
      <c r="LCN6" s="25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6"/>
      <c r="LDA6" s="8"/>
      <c r="LDB6" s="25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6"/>
      <c r="LDP6" s="8"/>
      <c r="LDQ6" s="25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6"/>
      <c r="LED6" s="25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6"/>
      <c r="LEQ6" s="8"/>
      <c r="LER6" s="25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6"/>
      <c r="LFF6" s="8"/>
      <c r="LFG6" s="25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6"/>
      <c r="LFT6" s="25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6"/>
      <c r="LGG6" s="8"/>
      <c r="LGH6" s="25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6"/>
      <c r="LGV6" s="8"/>
      <c r="LGW6" s="25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6"/>
      <c r="LHJ6" s="25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6"/>
      <c r="LHW6" s="8"/>
      <c r="LHX6" s="25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6"/>
      <c r="LIL6" s="8"/>
      <c r="LIM6" s="25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6"/>
      <c r="LIZ6" s="25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6"/>
      <c r="LJM6" s="8"/>
      <c r="LJN6" s="25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6"/>
      <c r="LKB6" s="8"/>
      <c r="LKC6" s="25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6"/>
      <c r="LKP6" s="25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6"/>
      <c r="LLC6" s="8"/>
      <c r="LLD6" s="25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6"/>
      <c r="LLR6" s="8"/>
      <c r="LLS6" s="25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6"/>
      <c r="LMF6" s="25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6"/>
      <c r="LMS6" s="8"/>
      <c r="LMT6" s="25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6"/>
      <c r="LNH6" s="8"/>
      <c r="LNI6" s="25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6"/>
      <c r="LNV6" s="25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6"/>
      <c r="LOI6" s="8"/>
      <c r="LOJ6" s="25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6"/>
      <c r="LOX6" s="8"/>
      <c r="LOY6" s="25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6"/>
      <c r="LPL6" s="25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6"/>
      <c r="LPY6" s="8"/>
      <c r="LPZ6" s="25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6"/>
      <c r="LQN6" s="8"/>
      <c r="LQO6" s="25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6"/>
      <c r="LRB6" s="25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6"/>
      <c r="LRO6" s="8"/>
      <c r="LRP6" s="25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6"/>
      <c r="LSD6" s="8"/>
      <c r="LSE6" s="25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6"/>
      <c r="LSR6" s="25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6"/>
      <c r="LTE6" s="8"/>
      <c r="LTF6" s="25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6"/>
      <c r="LTT6" s="8"/>
      <c r="LTU6" s="25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6"/>
      <c r="LUH6" s="25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6"/>
      <c r="LUU6" s="8"/>
      <c r="LUV6" s="25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6"/>
      <c r="LVJ6" s="8"/>
      <c r="LVK6" s="25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6"/>
      <c r="LVX6" s="25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6"/>
      <c r="LWK6" s="8"/>
      <c r="LWL6" s="25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6"/>
      <c r="LWZ6" s="8"/>
      <c r="LXA6" s="25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6"/>
      <c r="LXN6" s="25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6"/>
      <c r="LYA6" s="8"/>
      <c r="LYB6" s="25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6"/>
      <c r="LYP6" s="8"/>
      <c r="LYQ6" s="25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6"/>
      <c r="LZD6" s="25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6"/>
      <c r="LZQ6" s="8"/>
      <c r="LZR6" s="25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6"/>
      <c r="MAF6" s="8"/>
      <c r="MAG6" s="25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6"/>
      <c r="MAT6" s="25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6"/>
      <c r="MBG6" s="8"/>
      <c r="MBH6" s="25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6"/>
      <c r="MBV6" s="8"/>
      <c r="MBW6" s="25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6"/>
      <c r="MCJ6" s="25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6"/>
      <c r="MCW6" s="8"/>
      <c r="MCX6" s="25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6"/>
      <c r="MDL6" s="8"/>
      <c r="MDM6" s="25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6"/>
      <c r="MDZ6" s="25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6"/>
      <c r="MEM6" s="8"/>
      <c r="MEN6" s="25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6"/>
      <c r="MFB6" s="8"/>
      <c r="MFC6" s="25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6"/>
      <c r="MFP6" s="25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6"/>
      <c r="MGC6" s="8"/>
      <c r="MGD6" s="25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6"/>
      <c r="MGR6" s="8"/>
      <c r="MGS6" s="25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6"/>
      <c r="MHF6" s="25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6"/>
      <c r="MHS6" s="8"/>
      <c r="MHT6" s="25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6"/>
      <c r="MIH6" s="8"/>
      <c r="MII6" s="25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6"/>
      <c r="MIV6" s="25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6"/>
      <c r="MJI6" s="8"/>
      <c r="MJJ6" s="25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6"/>
      <c r="MJX6" s="8"/>
      <c r="MJY6" s="25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6"/>
      <c r="MKL6" s="25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6"/>
      <c r="MKY6" s="8"/>
      <c r="MKZ6" s="25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6"/>
      <c r="MLN6" s="8"/>
      <c r="MLO6" s="25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6"/>
      <c r="MMB6" s="25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6"/>
      <c r="MMO6" s="8"/>
      <c r="MMP6" s="25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6"/>
      <c r="MND6" s="8"/>
      <c r="MNE6" s="25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6"/>
      <c r="MNR6" s="25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6"/>
      <c r="MOE6" s="8"/>
      <c r="MOF6" s="25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6"/>
      <c r="MOT6" s="8"/>
      <c r="MOU6" s="25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6"/>
      <c r="MPH6" s="25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6"/>
      <c r="MPU6" s="8"/>
      <c r="MPV6" s="25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6"/>
      <c r="MQJ6" s="8"/>
      <c r="MQK6" s="25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6"/>
      <c r="MQX6" s="25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6"/>
      <c r="MRK6" s="8"/>
      <c r="MRL6" s="25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6"/>
      <c r="MRZ6" s="8"/>
      <c r="MSA6" s="25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6"/>
      <c r="MSN6" s="25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6"/>
      <c r="MTA6" s="8"/>
      <c r="MTB6" s="25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6"/>
      <c r="MTP6" s="8"/>
      <c r="MTQ6" s="25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6"/>
      <c r="MUD6" s="25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6"/>
      <c r="MUQ6" s="8"/>
      <c r="MUR6" s="25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6"/>
      <c r="MVF6" s="8"/>
      <c r="MVG6" s="25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6"/>
      <c r="MVT6" s="25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6"/>
      <c r="MWG6" s="8"/>
      <c r="MWH6" s="25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6"/>
      <c r="MWV6" s="8"/>
      <c r="MWW6" s="25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6"/>
      <c r="MXJ6" s="25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6"/>
      <c r="MXW6" s="8"/>
      <c r="MXX6" s="25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6"/>
      <c r="MYL6" s="8"/>
      <c r="MYM6" s="25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6"/>
      <c r="MYZ6" s="25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6"/>
      <c r="MZM6" s="8"/>
      <c r="MZN6" s="25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6"/>
      <c r="NAB6" s="8"/>
      <c r="NAC6" s="25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6"/>
      <c r="NAP6" s="25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6"/>
      <c r="NBC6" s="8"/>
      <c r="NBD6" s="25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6"/>
      <c r="NBR6" s="8"/>
      <c r="NBS6" s="25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6"/>
      <c r="NCF6" s="25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6"/>
      <c r="NCS6" s="8"/>
      <c r="NCT6" s="25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6"/>
      <c r="NDH6" s="8"/>
      <c r="NDI6" s="25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6"/>
      <c r="NDV6" s="25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6"/>
      <c r="NEI6" s="8"/>
      <c r="NEJ6" s="25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6"/>
      <c r="NEX6" s="8"/>
      <c r="NEY6" s="25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6"/>
      <c r="NFL6" s="25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6"/>
      <c r="NFY6" s="8"/>
      <c r="NFZ6" s="25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6"/>
      <c r="NGN6" s="8"/>
      <c r="NGO6" s="25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6"/>
      <c r="NHB6" s="25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6"/>
      <c r="NHO6" s="8"/>
      <c r="NHP6" s="25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6"/>
      <c r="NID6" s="8"/>
      <c r="NIE6" s="25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6"/>
      <c r="NIR6" s="25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6"/>
      <c r="NJE6" s="8"/>
      <c r="NJF6" s="25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6"/>
      <c r="NJT6" s="8"/>
      <c r="NJU6" s="25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6"/>
      <c r="NKH6" s="25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6"/>
      <c r="NKU6" s="8"/>
      <c r="NKV6" s="25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6"/>
      <c r="NLJ6" s="8"/>
      <c r="NLK6" s="25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6"/>
      <c r="NLX6" s="25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6"/>
      <c r="NMK6" s="8"/>
      <c r="NML6" s="25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6"/>
      <c r="NMZ6" s="8"/>
      <c r="NNA6" s="25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6"/>
      <c r="NNN6" s="25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6"/>
      <c r="NOA6" s="8"/>
      <c r="NOB6" s="25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6"/>
      <c r="NOP6" s="8"/>
      <c r="NOQ6" s="25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6"/>
      <c r="NPD6" s="25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6"/>
      <c r="NPQ6" s="8"/>
      <c r="NPR6" s="25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6"/>
      <c r="NQF6" s="8"/>
      <c r="NQG6" s="25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6"/>
      <c r="NQT6" s="25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6"/>
      <c r="NRG6" s="8"/>
      <c r="NRH6" s="25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6"/>
      <c r="NRV6" s="8"/>
      <c r="NRW6" s="25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6"/>
      <c r="NSJ6" s="25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6"/>
      <c r="NSW6" s="8"/>
      <c r="NSX6" s="25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6"/>
      <c r="NTL6" s="8"/>
      <c r="NTM6" s="25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6"/>
      <c r="NTZ6" s="25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6"/>
      <c r="NUM6" s="8"/>
      <c r="NUN6" s="25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6"/>
      <c r="NVB6" s="8"/>
      <c r="NVC6" s="25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6"/>
      <c r="NVP6" s="25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6"/>
      <c r="NWC6" s="8"/>
      <c r="NWD6" s="25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6"/>
      <c r="NWR6" s="8"/>
      <c r="NWS6" s="25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6"/>
      <c r="NXF6" s="25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6"/>
      <c r="NXS6" s="8"/>
      <c r="NXT6" s="25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6"/>
      <c r="NYH6" s="8"/>
      <c r="NYI6" s="25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6"/>
      <c r="NYV6" s="25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6"/>
      <c r="NZI6" s="8"/>
      <c r="NZJ6" s="25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6"/>
      <c r="NZX6" s="8"/>
      <c r="NZY6" s="25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6"/>
      <c r="OAL6" s="25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6"/>
      <c r="OAY6" s="8"/>
      <c r="OAZ6" s="25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6"/>
      <c r="OBN6" s="8"/>
      <c r="OBO6" s="25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6"/>
      <c r="OCB6" s="25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6"/>
      <c r="OCO6" s="8"/>
      <c r="OCP6" s="25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6"/>
      <c r="ODD6" s="8"/>
      <c r="ODE6" s="25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6"/>
      <c r="ODR6" s="25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6"/>
      <c r="OEE6" s="8"/>
      <c r="OEF6" s="25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6"/>
      <c r="OET6" s="8"/>
      <c r="OEU6" s="25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6"/>
      <c r="OFH6" s="25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6"/>
      <c r="OFU6" s="8"/>
      <c r="OFV6" s="25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6"/>
      <c r="OGJ6" s="8"/>
      <c r="OGK6" s="25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6"/>
      <c r="OGX6" s="25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6"/>
      <c r="OHK6" s="8"/>
      <c r="OHL6" s="25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6"/>
      <c r="OHZ6" s="8"/>
      <c r="OIA6" s="25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6"/>
      <c r="OIN6" s="25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6"/>
      <c r="OJA6" s="8"/>
      <c r="OJB6" s="25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6"/>
      <c r="OJP6" s="8"/>
      <c r="OJQ6" s="25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6"/>
      <c r="OKD6" s="25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6"/>
      <c r="OKQ6" s="8"/>
      <c r="OKR6" s="25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6"/>
      <c r="OLF6" s="8"/>
      <c r="OLG6" s="25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6"/>
      <c r="OLT6" s="25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6"/>
      <c r="OMG6" s="8"/>
      <c r="OMH6" s="25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6"/>
      <c r="OMV6" s="8"/>
      <c r="OMW6" s="25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6"/>
      <c r="ONJ6" s="25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6"/>
      <c r="ONW6" s="8"/>
      <c r="ONX6" s="25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6"/>
      <c r="OOL6" s="8"/>
      <c r="OOM6" s="25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6"/>
      <c r="OOZ6" s="25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6"/>
      <c r="OPM6" s="8"/>
      <c r="OPN6" s="25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6"/>
      <c r="OQB6" s="8"/>
      <c r="OQC6" s="25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6"/>
      <c r="OQP6" s="25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6"/>
      <c r="ORC6" s="8"/>
      <c r="ORD6" s="25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6"/>
      <c r="ORR6" s="8"/>
      <c r="ORS6" s="25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6"/>
      <c r="OSF6" s="25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6"/>
      <c r="OSS6" s="8"/>
      <c r="OST6" s="25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6"/>
      <c r="OTH6" s="8"/>
      <c r="OTI6" s="25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6"/>
      <c r="OTV6" s="25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6"/>
      <c r="OUI6" s="8"/>
      <c r="OUJ6" s="25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6"/>
      <c r="OUX6" s="8"/>
      <c r="OUY6" s="25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6"/>
      <c r="OVL6" s="25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6"/>
      <c r="OVY6" s="8"/>
      <c r="OVZ6" s="25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6"/>
      <c r="OWN6" s="8"/>
      <c r="OWO6" s="25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6"/>
      <c r="OXB6" s="25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6"/>
      <c r="OXO6" s="8"/>
      <c r="OXP6" s="25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6"/>
      <c r="OYD6" s="8"/>
      <c r="OYE6" s="25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6"/>
      <c r="OYR6" s="25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6"/>
      <c r="OZE6" s="8"/>
      <c r="OZF6" s="25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6"/>
      <c r="OZT6" s="8"/>
      <c r="OZU6" s="25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6"/>
      <c r="PAH6" s="25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6"/>
      <c r="PAU6" s="8"/>
      <c r="PAV6" s="25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6"/>
      <c r="PBJ6" s="8"/>
      <c r="PBK6" s="25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6"/>
      <c r="PBX6" s="25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6"/>
      <c r="PCK6" s="8"/>
      <c r="PCL6" s="25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6"/>
      <c r="PCZ6" s="8"/>
      <c r="PDA6" s="25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6"/>
      <c r="PDN6" s="25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6"/>
      <c r="PEA6" s="8"/>
      <c r="PEB6" s="25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6"/>
      <c r="PEP6" s="8"/>
      <c r="PEQ6" s="25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6"/>
      <c r="PFD6" s="25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6"/>
      <c r="PFQ6" s="8"/>
      <c r="PFR6" s="25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6"/>
      <c r="PGF6" s="8"/>
      <c r="PGG6" s="25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6"/>
      <c r="PGT6" s="25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6"/>
      <c r="PHG6" s="8"/>
      <c r="PHH6" s="25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6"/>
      <c r="PHV6" s="8"/>
      <c r="PHW6" s="25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6"/>
      <c r="PIJ6" s="25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6"/>
      <c r="PIW6" s="8"/>
      <c r="PIX6" s="25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6"/>
      <c r="PJL6" s="8"/>
      <c r="PJM6" s="25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6"/>
      <c r="PJZ6" s="25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6"/>
      <c r="PKM6" s="8"/>
      <c r="PKN6" s="25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6"/>
      <c r="PLB6" s="8"/>
      <c r="PLC6" s="25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6"/>
      <c r="PLP6" s="25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6"/>
      <c r="PMC6" s="8"/>
      <c r="PMD6" s="25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6"/>
      <c r="PMR6" s="8"/>
      <c r="PMS6" s="25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6"/>
      <c r="PNF6" s="25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6"/>
      <c r="PNS6" s="8"/>
      <c r="PNT6" s="25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6"/>
      <c r="POH6" s="8"/>
      <c r="POI6" s="25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6"/>
      <c r="POV6" s="25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6"/>
      <c r="PPI6" s="8"/>
      <c r="PPJ6" s="25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6"/>
      <c r="PPX6" s="8"/>
      <c r="PPY6" s="25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6"/>
      <c r="PQL6" s="25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6"/>
      <c r="PQY6" s="8"/>
      <c r="PQZ6" s="25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6"/>
      <c r="PRN6" s="8"/>
      <c r="PRO6" s="25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6"/>
      <c r="PSB6" s="25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6"/>
      <c r="PSO6" s="8"/>
      <c r="PSP6" s="25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6"/>
      <c r="PTD6" s="8"/>
      <c r="PTE6" s="25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6"/>
      <c r="PTR6" s="25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6"/>
      <c r="PUE6" s="8"/>
      <c r="PUF6" s="25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6"/>
      <c r="PUT6" s="8"/>
      <c r="PUU6" s="25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6"/>
      <c r="PVH6" s="25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6"/>
      <c r="PVU6" s="8"/>
      <c r="PVV6" s="25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6"/>
      <c r="PWJ6" s="8"/>
      <c r="PWK6" s="25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6"/>
      <c r="PWX6" s="25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6"/>
      <c r="PXK6" s="8"/>
      <c r="PXL6" s="25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6"/>
      <c r="PXZ6" s="8"/>
      <c r="PYA6" s="25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6"/>
      <c r="PYN6" s="25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6"/>
      <c r="PZA6" s="8"/>
      <c r="PZB6" s="25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6"/>
      <c r="PZP6" s="8"/>
      <c r="PZQ6" s="25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6"/>
      <c r="QAD6" s="25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6"/>
      <c r="QAQ6" s="8"/>
      <c r="QAR6" s="25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6"/>
      <c r="QBF6" s="8"/>
      <c r="QBG6" s="25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6"/>
      <c r="QBT6" s="25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6"/>
      <c r="QCG6" s="8"/>
      <c r="QCH6" s="25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6"/>
      <c r="QCV6" s="8"/>
      <c r="QCW6" s="25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6"/>
      <c r="QDJ6" s="25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6"/>
      <c r="QDW6" s="8"/>
      <c r="QDX6" s="25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6"/>
      <c r="QEL6" s="8"/>
      <c r="QEM6" s="25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6"/>
      <c r="QEZ6" s="25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6"/>
      <c r="QFM6" s="8"/>
      <c r="QFN6" s="25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6"/>
      <c r="QGB6" s="8"/>
      <c r="QGC6" s="25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6"/>
      <c r="QGP6" s="25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6"/>
      <c r="QHC6" s="8"/>
      <c r="QHD6" s="25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6"/>
      <c r="QHR6" s="8"/>
      <c r="QHS6" s="25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6"/>
      <c r="QIF6" s="25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6"/>
      <c r="QIS6" s="8"/>
      <c r="QIT6" s="25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6"/>
      <c r="QJH6" s="8"/>
      <c r="QJI6" s="25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6"/>
      <c r="QJV6" s="25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6"/>
      <c r="QKI6" s="8"/>
      <c r="QKJ6" s="25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6"/>
      <c r="QKX6" s="8"/>
      <c r="QKY6" s="25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6"/>
      <c r="QLL6" s="25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6"/>
      <c r="QLY6" s="8"/>
      <c r="QLZ6" s="25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6"/>
      <c r="QMN6" s="8"/>
      <c r="QMO6" s="25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6"/>
      <c r="QNB6" s="25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6"/>
      <c r="QNO6" s="8"/>
      <c r="QNP6" s="25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6"/>
      <c r="QOD6" s="8"/>
      <c r="QOE6" s="25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6"/>
      <c r="QOR6" s="25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6"/>
      <c r="QPE6" s="8"/>
      <c r="QPF6" s="25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6"/>
      <c r="QPT6" s="8"/>
      <c r="QPU6" s="25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6"/>
      <c r="QQH6" s="25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6"/>
      <c r="QQU6" s="8"/>
      <c r="QQV6" s="25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6"/>
      <c r="QRJ6" s="8"/>
      <c r="QRK6" s="25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6"/>
      <c r="QRX6" s="25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6"/>
      <c r="QSK6" s="8"/>
      <c r="QSL6" s="25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6"/>
      <c r="QSZ6" s="8"/>
      <c r="QTA6" s="25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6"/>
      <c r="QTN6" s="25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6"/>
      <c r="QUA6" s="8"/>
      <c r="QUB6" s="25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6"/>
      <c r="QUP6" s="8"/>
      <c r="QUQ6" s="25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6"/>
      <c r="QVD6" s="25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6"/>
      <c r="QVQ6" s="8"/>
      <c r="QVR6" s="25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6"/>
      <c r="QWF6" s="8"/>
      <c r="QWG6" s="25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6"/>
      <c r="QWT6" s="25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6"/>
      <c r="QXG6" s="8"/>
      <c r="QXH6" s="25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6"/>
      <c r="QXV6" s="8"/>
      <c r="QXW6" s="25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6"/>
      <c r="QYJ6" s="25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6"/>
      <c r="QYW6" s="8"/>
      <c r="QYX6" s="25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6"/>
      <c r="QZL6" s="8"/>
      <c r="QZM6" s="25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6"/>
      <c r="QZZ6" s="25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6"/>
      <c r="RAM6" s="8"/>
      <c r="RAN6" s="25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6"/>
      <c r="RBB6" s="8"/>
      <c r="RBC6" s="25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6"/>
      <c r="RBP6" s="25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6"/>
      <c r="RCC6" s="8"/>
      <c r="RCD6" s="25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6"/>
      <c r="RCR6" s="8"/>
      <c r="RCS6" s="25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6"/>
      <c r="RDF6" s="25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6"/>
      <c r="RDS6" s="8"/>
      <c r="RDT6" s="25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6"/>
      <c r="REH6" s="8"/>
      <c r="REI6" s="25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6"/>
      <c r="REV6" s="25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6"/>
      <c r="RFI6" s="8"/>
      <c r="RFJ6" s="25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6"/>
      <c r="RFX6" s="8"/>
      <c r="RFY6" s="25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6"/>
      <c r="RGL6" s="25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6"/>
      <c r="RGY6" s="8"/>
      <c r="RGZ6" s="25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6"/>
      <c r="RHN6" s="8"/>
      <c r="RHO6" s="25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6"/>
      <c r="RIB6" s="25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6"/>
      <c r="RIO6" s="8"/>
      <c r="RIP6" s="25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6"/>
      <c r="RJD6" s="8"/>
      <c r="RJE6" s="25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6"/>
      <c r="RJR6" s="25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6"/>
      <c r="RKE6" s="8"/>
      <c r="RKF6" s="25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6"/>
      <c r="RKT6" s="8"/>
      <c r="RKU6" s="25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6"/>
      <c r="RLH6" s="25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6"/>
      <c r="RLU6" s="8"/>
      <c r="RLV6" s="25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6"/>
      <c r="RMJ6" s="8"/>
      <c r="RMK6" s="25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6"/>
      <c r="RMX6" s="25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6"/>
      <c r="RNK6" s="8"/>
      <c r="RNL6" s="25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6"/>
      <c r="RNZ6" s="8"/>
      <c r="ROA6" s="25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6"/>
      <c r="RON6" s="25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6"/>
      <c r="RPA6" s="8"/>
      <c r="RPB6" s="25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6"/>
      <c r="RPP6" s="8"/>
      <c r="RPQ6" s="25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6"/>
      <c r="RQD6" s="25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6"/>
      <c r="RQQ6" s="8"/>
      <c r="RQR6" s="25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6"/>
      <c r="RRF6" s="8"/>
      <c r="RRG6" s="25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6"/>
      <c r="RRT6" s="25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6"/>
      <c r="RSG6" s="8"/>
      <c r="RSH6" s="25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6"/>
      <c r="RSV6" s="8"/>
      <c r="RSW6" s="25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6"/>
      <c r="RTJ6" s="25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6"/>
      <c r="RTW6" s="8"/>
      <c r="RTX6" s="25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6"/>
      <c r="RUL6" s="8"/>
      <c r="RUM6" s="25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6"/>
      <c r="RUZ6" s="25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6"/>
      <c r="RVM6" s="8"/>
      <c r="RVN6" s="25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6"/>
      <c r="RWB6" s="8"/>
      <c r="RWC6" s="25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6"/>
      <c r="RWP6" s="25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6"/>
      <c r="RXC6" s="8"/>
      <c r="RXD6" s="25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6"/>
      <c r="RXR6" s="8"/>
      <c r="RXS6" s="25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6"/>
      <c r="RYF6" s="25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6"/>
      <c r="RYS6" s="8"/>
      <c r="RYT6" s="25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6"/>
      <c r="RZH6" s="8"/>
      <c r="RZI6" s="25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6"/>
      <c r="RZV6" s="25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6"/>
      <c r="SAI6" s="8"/>
      <c r="SAJ6" s="25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6"/>
      <c r="SAX6" s="8"/>
      <c r="SAY6" s="25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6"/>
      <c r="SBL6" s="25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6"/>
      <c r="SBY6" s="8"/>
      <c r="SBZ6" s="25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6"/>
      <c r="SCN6" s="8"/>
      <c r="SCO6" s="25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6"/>
      <c r="SDB6" s="25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6"/>
      <c r="SDO6" s="8"/>
      <c r="SDP6" s="25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6"/>
      <c r="SED6" s="8"/>
      <c r="SEE6" s="25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6"/>
      <c r="SER6" s="25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6"/>
      <c r="SFE6" s="8"/>
      <c r="SFF6" s="25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6"/>
      <c r="SFT6" s="8"/>
      <c r="SFU6" s="25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6"/>
      <c r="SGH6" s="25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6"/>
      <c r="SGU6" s="8"/>
      <c r="SGV6" s="25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6"/>
      <c r="SHJ6" s="8"/>
      <c r="SHK6" s="25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6"/>
      <c r="SHX6" s="25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6"/>
      <c r="SIK6" s="8"/>
      <c r="SIL6" s="25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6"/>
      <c r="SIZ6" s="8"/>
      <c r="SJA6" s="25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6"/>
      <c r="SJN6" s="25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6"/>
      <c r="SKA6" s="8"/>
      <c r="SKB6" s="25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6"/>
      <c r="SKP6" s="8"/>
      <c r="SKQ6" s="25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6"/>
      <c r="SLD6" s="25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6"/>
      <c r="SLQ6" s="8"/>
      <c r="SLR6" s="25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6"/>
      <c r="SMF6" s="8"/>
      <c r="SMG6" s="25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6"/>
      <c r="SMT6" s="25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6"/>
      <c r="SNG6" s="8"/>
      <c r="SNH6" s="25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6"/>
      <c r="SNV6" s="8"/>
      <c r="SNW6" s="25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6"/>
      <c r="SOJ6" s="25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6"/>
      <c r="SOW6" s="8"/>
      <c r="SOX6" s="25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6"/>
      <c r="SPL6" s="8"/>
      <c r="SPM6" s="25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6"/>
      <c r="SPZ6" s="25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6"/>
      <c r="SQM6" s="8"/>
      <c r="SQN6" s="25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6"/>
      <c r="SRB6" s="8"/>
      <c r="SRC6" s="25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6"/>
      <c r="SRP6" s="25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6"/>
      <c r="SSC6" s="8"/>
      <c r="SSD6" s="25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6"/>
      <c r="SSR6" s="8"/>
      <c r="SSS6" s="25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6"/>
      <c r="STF6" s="25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6"/>
      <c r="STS6" s="8"/>
      <c r="STT6" s="25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6"/>
      <c r="SUH6" s="8"/>
      <c r="SUI6" s="25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6"/>
      <c r="SUV6" s="25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6"/>
      <c r="SVI6" s="8"/>
      <c r="SVJ6" s="25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6"/>
      <c r="SVX6" s="8"/>
      <c r="SVY6" s="25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6"/>
      <c r="SWL6" s="25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6"/>
      <c r="SWY6" s="8"/>
      <c r="SWZ6" s="25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6"/>
      <c r="SXN6" s="8"/>
      <c r="SXO6" s="25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6"/>
      <c r="SYB6" s="25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6"/>
      <c r="SYO6" s="8"/>
      <c r="SYP6" s="25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6"/>
      <c r="SZD6" s="8"/>
      <c r="SZE6" s="25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6"/>
      <c r="SZR6" s="25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6"/>
      <c r="TAE6" s="8"/>
      <c r="TAF6" s="25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6"/>
      <c r="TAT6" s="8"/>
      <c r="TAU6" s="25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6"/>
      <c r="TBH6" s="25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6"/>
      <c r="TBU6" s="8"/>
      <c r="TBV6" s="25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6"/>
      <c r="TCJ6" s="8"/>
      <c r="TCK6" s="25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6"/>
      <c r="TCX6" s="25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6"/>
      <c r="TDK6" s="8"/>
      <c r="TDL6" s="25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6"/>
      <c r="TDZ6" s="8"/>
      <c r="TEA6" s="25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6"/>
      <c r="TEN6" s="25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6"/>
      <c r="TFA6" s="8"/>
      <c r="TFB6" s="25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6"/>
      <c r="TFP6" s="8"/>
      <c r="TFQ6" s="25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6"/>
      <c r="TGD6" s="25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6"/>
      <c r="TGQ6" s="8"/>
      <c r="TGR6" s="25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6"/>
      <c r="THF6" s="8"/>
      <c r="THG6" s="25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6"/>
      <c r="THT6" s="25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6"/>
      <c r="TIG6" s="8"/>
      <c r="TIH6" s="25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6"/>
      <c r="TIV6" s="8"/>
      <c r="TIW6" s="25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6"/>
      <c r="TJJ6" s="25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6"/>
      <c r="TJW6" s="8"/>
      <c r="TJX6" s="25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6"/>
      <c r="TKL6" s="8"/>
      <c r="TKM6" s="25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6"/>
      <c r="TKZ6" s="25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6"/>
      <c r="TLM6" s="8"/>
      <c r="TLN6" s="25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6"/>
      <c r="TMB6" s="8"/>
      <c r="TMC6" s="25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6"/>
      <c r="TMP6" s="25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6"/>
      <c r="TNC6" s="8"/>
      <c r="TND6" s="25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6"/>
      <c r="TNR6" s="8"/>
      <c r="TNS6" s="25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6"/>
      <c r="TOF6" s="25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6"/>
      <c r="TOS6" s="8"/>
      <c r="TOT6" s="25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6"/>
      <c r="TPH6" s="8"/>
      <c r="TPI6" s="25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6"/>
      <c r="TPV6" s="25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6"/>
      <c r="TQI6" s="8"/>
      <c r="TQJ6" s="25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6"/>
      <c r="TQX6" s="8"/>
      <c r="TQY6" s="25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6"/>
      <c r="TRL6" s="25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6"/>
      <c r="TRY6" s="8"/>
      <c r="TRZ6" s="25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6"/>
      <c r="TSN6" s="8"/>
      <c r="TSO6" s="25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6"/>
      <c r="TTB6" s="25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6"/>
      <c r="TTO6" s="8"/>
      <c r="TTP6" s="25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6"/>
      <c r="TUD6" s="8"/>
      <c r="TUE6" s="25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6"/>
      <c r="TUR6" s="25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6"/>
      <c r="TVE6" s="8"/>
      <c r="TVF6" s="25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6"/>
      <c r="TVT6" s="8"/>
      <c r="TVU6" s="25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6"/>
      <c r="TWH6" s="25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6"/>
      <c r="TWU6" s="8"/>
      <c r="TWV6" s="25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6"/>
      <c r="TXJ6" s="8"/>
      <c r="TXK6" s="25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6"/>
      <c r="TXX6" s="25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6"/>
      <c r="TYK6" s="8"/>
      <c r="TYL6" s="25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6"/>
      <c r="TYZ6" s="8"/>
      <c r="TZA6" s="25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6"/>
      <c r="TZN6" s="25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6"/>
      <c r="UAA6" s="8"/>
      <c r="UAB6" s="25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6"/>
      <c r="UAP6" s="8"/>
      <c r="UAQ6" s="25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6"/>
      <c r="UBD6" s="25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6"/>
      <c r="UBQ6" s="8"/>
      <c r="UBR6" s="25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6"/>
      <c r="UCF6" s="8"/>
      <c r="UCG6" s="25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6"/>
      <c r="UCT6" s="25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6"/>
      <c r="UDG6" s="8"/>
      <c r="UDH6" s="25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6"/>
      <c r="UDV6" s="8"/>
      <c r="UDW6" s="25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6"/>
      <c r="UEJ6" s="25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6"/>
      <c r="UEW6" s="8"/>
      <c r="UEX6" s="25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6"/>
      <c r="UFL6" s="8"/>
      <c r="UFM6" s="25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6"/>
      <c r="UFZ6" s="25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6"/>
      <c r="UGM6" s="8"/>
      <c r="UGN6" s="25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6"/>
      <c r="UHB6" s="8"/>
      <c r="UHC6" s="25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6"/>
      <c r="UHP6" s="25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6"/>
      <c r="UIC6" s="8"/>
      <c r="UID6" s="25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6"/>
      <c r="UIR6" s="8"/>
      <c r="UIS6" s="25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6"/>
      <c r="UJF6" s="25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6"/>
      <c r="UJS6" s="8"/>
      <c r="UJT6" s="25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6"/>
      <c r="UKH6" s="8"/>
      <c r="UKI6" s="25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6"/>
      <c r="UKV6" s="25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6"/>
      <c r="ULI6" s="8"/>
      <c r="ULJ6" s="25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6"/>
      <c r="ULX6" s="8"/>
      <c r="ULY6" s="25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6"/>
      <c r="UML6" s="25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6"/>
      <c r="UMY6" s="8"/>
      <c r="UMZ6" s="25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6"/>
      <c r="UNN6" s="8"/>
      <c r="UNO6" s="25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6"/>
      <c r="UOB6" s="25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6"/>
      <c r="UOO6" s="8"/>
      <c r="UOP6" s="25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6"/>
      <c r="UPD6" s="8"/>
      <c r="UPE6" s="25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6"/>
      <c r="UPR6" s="25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6"/>
      <c r="UQE6" s="8"/>
      <c r="UQF6" s="25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6"/>
      <c r="UQT6" s="8"/>
      <c r="UQU6" s="25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6"/>
      <c r="URH6" s="25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6"/>
      <c r="URU6" s="8"/>
      <c r="URV6" s="25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6"/>
      <c r="USJ6" s="8"/>
      <c r="USK6" s="25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6"/>
      <c r="USX6" s="25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6"/>
      <c r="UTK6" s="8"/>
      <c r="UTL6" s="25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6"/>
      <c r="UTZ6" s="8"/>
      <c r="UUA6" s="25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6"/>
      <c r="UUN6" s="25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6"/>
      <c r="UVA6" s="8"/>
      <c r="UVB6" s="25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6"/>
      <c r="UVP6" s="8"/>
      <c r="UVQ6" s="25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6"/>
      <c r="UWD6" s="25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6"/>
      <c r="UWQ6" s="8"/>
      <c r="UWR6" s="25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6"/>
      <c r="UXF6" s="8"/>
      <c r="UXG6" s="25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6"/>
      <c r="UXT6" s="25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6"/>
      <c r="UYG6" s="8"/>
      <c r="UYH6" s="25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6"/>
      <c r="UYV6" s="8"/>
      <c r="UYW6" s="25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6"/>
      <c r="UZJ6" s="25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6"/>
      <c r="UZW6" s="8"/>
      <c r="UZX6" s="25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6"/>
      <c r="VAL6" s="8"/>
      <c r="VAM6" s="25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6"/>
      <c r="VAZ6" s="25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6"/>
      <c r="VBM6" s="8"/>
      <c r="VBN6" s="25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6"/>
      <c r="VCB6" s="8"/>
      <c r="VCC6" s="25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6"/>
      <c r="VCP6" s="25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6"/>
      <c r="VDC6" s="8"/>
      <c r="VDD6" s="25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6"/>
      <c r="VDR6" s="8"/>
      <c r="VDS6" s="25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6"/>
      <c r="VEF6" s="25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6"/>
      <c r="VES6" s="8"/>
      <c r="VET6" s="25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6"/>
      <c r="VFH6" s="8"/>
      <c r="VFI6" s="25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6"/>
      <c r="VFV6" s="25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6"/>
      <c r="VGI6" s="8"/>
      <c r="VGJ6" s="25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6"/>
      <c r="VGX6" s="8"/>
      <c r="VGY6" s="25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6"/>
      <c r="VHL6" s="25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6"/>
      <c r="VHY6" s="8"/>
      <c r="VHZ6" s="25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6"/>
      <c r="VIN6" s="8"/>
      <c r="VIO6" s="25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6"/>
      <c r="VJB6" s="25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6"/>
      <c r="VJO6" s="8"/>
      <c r="VJP6" s="25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6"/>
      <c r="VKD6" s="8"/>
      <c r="VKE6" s="25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6"/>
      <c r="VKR6" s="25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6"/>
      <c r="VLE6" s="8"/>
      <c r="VLF6" s="25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6"/>
      <c r="VLT6" s="8"/>
      <c r="VLU6" s="25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6"/>
      <c r="VMH6" s="25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6"/>
      <c r="VMU6" s="8"/>
      <c r="VMV6" s="25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6"/>
      <c r="VNJ6" s="8"/>
      <c r="VNK6" s="25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6"/>
      <c r="VNX6" s="25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6"/>
      <c r="VOK6" s="8"/>
      <c r="VOL6" s="25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6"/>
      <c r="VOZ6" s="8"/>
      <c r="VPA6" s="25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6"/>
      <c r="VPN6" s="25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6"/>
      <c r="VQA6" s="8"/>
      <c r="VQB6" s="25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6"/>
      <c r="VQP6" s="8"/>
      <c r="VQQ6" s="25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6"/>
      <c r="VRD6" s="25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6"/>
      <c r="VRQ6" s="8"/>
      <c r="VRR6" s="25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6"/>
      <c r="VSF6" s="8"/>
      <c r="VSG6" s="25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6"/>
      <c r="VST6" s="25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6"/>
      <c r="VTG6" s="8"/>
      <c r="VTH6" s="25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6"/>
      <c r="VTV6" s="8"/>
      <c r="VTW6" s="25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6"/>
      <c r="VUJ6" s="25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6"/>
      <c r="VUW6" s="8"/>
      <c r="VUX6" s="25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6"/>
      <c r="VVL6" s="8"/>
      <c r="VVM6" s="25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6"/>
      <c r="VVZ6" s="25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6"/>
      <c r="VWM6" s="8"/>
      <c r="VWN6" s="25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6"/>
      <c r="VXB6" s="8"/>
      <c r="VXC6" s="25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6"/>
      <c r="VXP6" s="25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6"/>
      <c r="VYC6" s="8"/>
      <c r="VYD6" s="25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6"/>
      <c r="VYR6" s="8"/>
      <c r="VYS6" s="25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6"/>
      <c r="VZF6" s="25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6"/>
      <c r="VZS6" s="8"/>
      <c r="VZT6" s="25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6"/>
      <c r="WAH6" s="8"/>
      <c r="WAI6" s="25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6"/>
      <c r="WAV6" s="25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6"/>
      <c r="WBI6" s="8"/>
      <c r="WBJ6" s="25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6"/>
      <c r="WBX6" s="8"/>
      <c r="WBY6" s="25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6"/>
      <c r="WCL6" s="25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6"/>
      <c r="WCY6" s="8"/>
      <c r="WCZ6" s="25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6"/>
      <c r="WDN6" s="8"/>
      <c r="WDO6" s="25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6"/>
      <c r="WEB6" s="25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6"/>
      <c r="WEO6" s="8"/>
      <c r="WEP6" s="25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6"/>
      <c r="WFD6" s="8"/>
      <c r="WFE6" s="25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6"/>
      <c r="WFR6" s="25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6"/>
      <c r="WGE6" s="8"/>
      <c r="WGF6" s="25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6"/>
      <c r="WGT6" s="8"/>
      <c r="WGU6" s="25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6"/>
      <c r="WHH6" s="25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6"/>
      <c r="WHU6" s="8"/>
      <c r="WHV6" s="25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6"/>
      <c r="WIJ6" s="8"/>
      <c r="WIK6" s="25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6"/>
      <c r="WIX6" s="25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6"/>
      <c r="WJK6" s="8"/>
      <c r="WJL6" s="25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6"/>
      <c r="WJZ6" s="8"/>
      <c r="WKA6" s="25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6"/>
      <c r="WKN6" s="25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6"/>
      <c r="WLA6" s="8"/>
      <c r="WLB6" s="25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6"/>
      <c r="WLP6" s="8"/>
      <c r="WLQ6" s="25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6"/>
      <c r="WMD6" s="25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6"/>
      <c r="WMQ6" s="8"/>
      <c r="WMR6" s="25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6"/>
      <c r="WNF6" s="8"/>
      <c r="WNG6" s="25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6"/>
      <c r="WNT6" s="25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6"/>
      <c r="WOG6" s="8"/>
      <c r="WOH6" s="25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6"/>
      <c r="WOV6" s="8"/>
      <c r="WOW6" s="25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6"/>
      <c r="WPJ6" s="25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6"/>
      <c r="WPW6" s="8"/>
      <c r="WPX6" s="25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6"/>
      <c r="WQL6" s="8"/>
      <c r="WQM6" s="25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6"/>
      <c r="WQZ6" s="25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6"/>
      <c r="WRM6" s="8"/>
      <c r="WRN6" s="25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6"/>
      <c r="WSB6" s="8"/>
      <c r="WSC6" s="25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6"/>
      <c r="WSP6" s="25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6"/>
      <c r="WTC6" s="8"/>
      <c r="WTD6" s="25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6"/>
      <c r="WTR6" s="8"/>
      <c r="WTS6" s="25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6"/>
      <c r="WUF6" s="25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6"/>
      <c r="WUS6" s="8"/>
      <c r="WUT6" s="25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6"/>
      <c r="WVH6" s="8"/>
      <c r="WVI6" s="25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6"/>
      <c r="WVV6" s="25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6"/>
      <c r="WWI6" s="8"/>
      <c r="WWJ6" s="25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6"/>
      <c r="WWX6" s="8"/>
      <c r="WWY6" s="25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6"/>
      <c r="WXL6" s="25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6"/>
      <c r="WXY6" s="8"/>
      <c r="WXZ6" s="25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6"/>
      <c r="WYN6" s="8"/>
      <c r="WYO6" s="25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6"/>
      <c r="WZB6" s="25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6"/>
      <c r="WZO6" s="8"/>
      <c r="WZP6" s="25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6"/>
      <c r="XAD6" s="8"/>
      <c r="XAE6" s="25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6"/>
      <c r="XAR6" s="25"/>
      <c r="XAS6" s="24"/>
      <c r="XAT6" s="24"/>
      <c r="XAU6" s="24"/>
    </row>
    <row r="7" spans="1:16271" s="23" customFormat="1" ht="18.75" customHeight="1" x14ac:dyDescent="0.35">
      <c r="A7" s="22" t="s">
        <v>36</v>
      </c>
      <c r="B7" s="5">
        <f>Böl_DF!D3</f>
        <v>2</v>
      </c>
      <c r="C7" s="5">
        <f>Böl_DF!E3</f>
        <v>2</v>
      </c>
      <c r="D7" s="5">
        <f>Böl_DF!F3</f>
        <v>2</v>
      </c>
      <c r="E7" s="5">
        <f>Böl_DF!G3</f>
        <v>2</v>
      </c>
      <c r="F7" s="5">
        <f>Böl_DF!H3</f>
        <v>2</v>
      </c>
      <c r="G7" s="5">
        <f>Böl_DF!I3</f>
        <v>2</v>
      </c>
      <c r="H7" s="5">
        <f>Böl_DF!J3</f>
        <v>2</v>
      </c>
      <c r="I7" s="5">
        <f>Böl_DF!K3</f>
        <v>2</v>
      </c>
      <c r="J7" s="5">
        <f>Böl_DF!L3</f>
        <v>0</v>
      </c>
      <c r="K7" s="5">
        <f>Böl_DF!M3</f>
        <v>0</v>
      </c>
      <c r="L7" s="5">
        <f>Böl_DF!N3</f>
        <v>0</v>
      </c>
      <c r="M7" s="5">
        <f>Böl_DF!O3</f>
        <v>0</v>
      </c>
      <c r="N7" s="25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6"/>
      <c r="AA7" s="8"/>
      <c r="AB7" s="25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6"/>
      <c r="AP7" s="8"/>
      <c r="AQ7" s="25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6"/>
      <c r="BD7" s="25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6"/>
      <c r="BQ7" s="8"/>
      <c r="BR7" s="25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6"/>
      <c r="CF7" s="8"/>
      <c r="CG7" s="25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6"/>
      <c r="CT7" s="25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6"/>
      <c r="DG7" s="8"/>
      <c r="DH7" s="25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6"/>
      <c r="DV7" s="8"/>
      <c r="DW7" s="25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6"/>
      <c r="EJ7" s="25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6"/>
      <c r="EW7" s="8"/>
      <c r="EX7" s="25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6"/>
      <c r="FL7" s="8"/>
      <c r="FM7" s="25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6"/>
      <c r="FZ7" s="25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6"/>
      <c r="GM7" s="8"/>
      <c r="GN7" s="25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6"/>
      <c r="HB7" s="8"/>
      <c r="HC7" s="25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6"/>
      <c r="HP7" s="25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6"/>
      <c r="IC7" s="8"/>
      <c r="ID7" s="25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6"/>
      <c r="IR7" s="8"/>
      <c r="IS7" s="25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6"/>
      <c r="JF7" s="25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6"/>
      <c r="JS7" s="8"/>
      <c r="JT7" s="25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6"/>
      <c r="KH7" s="8"/>
      <c r="KI7" s="25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6"/>
      <c r="KV7" s="25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6"/>
      <c r="LI7" s="8"/>
      <c r="LJ7" s="25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6"/>
      <c r="LX7" s="8"/>
      <c r="LY7" s="25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6"/>
      <c r="ML7" s="25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6"/>
      <c r="MY7" s="8"/>
      <c r="MZ7" s="25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6"/>
      <c r="NN7" s="8"/>
      <c r="NO7" s="25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6"/>
      <c r="OB7" s="25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6"/>
      <c r="OO7" s="8"/>
      <c r="OP7" s="25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6"/>
      <c r="PD7" s="8"/>
      <c r="PE7" s="25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6"/>
      <c r="PR7" s="25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6"/>
      <c r="QE7" s="8"/>
      <c r="QF7" s="25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6"/>
      <c r="QT7" s="8"/>
      <c r="QU7" s="25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6"/>
      <c r="RH7" s="25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6"/>
      <c r="RU7" s="8"/>
      <c r="RV7" s="25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6"/>
      <c r="SJ7" s="8"/>
      <c r="SK7" s="25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6"/>
      <c r="SX7" s="25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6"/>
      <c r="TK7" s="8"/>
      <c r="TL7" s="25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6"/>
      <c r="TZ7" s="8"/>
      <c r="UA7" s="25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6"/>
      <c r="UN7" s="25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6"/>
      <c r="VA7" s="8"/>
      <c r="VB7" s="25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6"/>
      <c r="VP7" s="8"/>
      <c r="VQ7" s="25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6"/>
      <c r="WD7" s="25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6"/>
      <c r="WQ7" s="8"/>
      <c r="WR7" s="25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6"/>
      <c r="XF7" s="8"/>
      <c r="XG7" s="25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6"/>
      <c r="XT7" s="25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6"/>
      <c r="YG7" s="8"/>
      <c r="YH7" s="25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6"/>
      <c r="YV7" s="8"/>
      <c r="YW7" s="25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6"/>
      <c r="ZJ7" s="25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6"/>
      <c r="ZW7" s="8"/>
      <c r="ZX7" s="25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6"/>
      <c r="AAL7" s="8"/>
      <c r="AAM7" s="25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6"/>
      <c r="AAZ7" s="25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6"/>
      <c r="ABM7" s="8"/>
      <c r="ABN7" s="25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6"/>
      <c r="ACB7" s="8"/>
      <c r="ACC7" s="25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6"/>
      <c r="ACP7" s="25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6"/>
      <c r="ADC7" s="8"/>
      <c r="ADD7" s="25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6"/>
      <c r="ADR7" s="8"/>
      <c r="ADS7" s="25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6"/>
      <c r="AEF7" s="25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6"/>
      <c r="AES7" s="8"/>
      <c r="AET7" s="25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6"/>
      <c r="AFH7" s="8"/>
      <c r="AFI7" s="25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6"/>
      <c r="AFV7" s="25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6"/>
      <c r="AGI7" s="8"/>
      <c r="AGJ7" s="25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6"/>
      <c r="AGX7" s="8"/>
      <c r="AGY7" s="25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6"/>
      <c r="AHL7" s="25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6"/>
      <c r="AHY7" s="8"/>
      <c r="AHZ7" s="25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6"/>
      <c r="AIN7" s="8"/>
      <c r="AIO7" s="25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6"/>
      <c r="AJB7" s="25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6"/>
      <c r="AJO7" s="8"/>
      <c r="AJP7" s="25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6"/>
      <c r="AKD7" s="8"/>
      <c r="AKE7" s="25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6"/>
      <c r="AKR7" s="25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6"/>
      <c r="ALE7" s="8"/>
      <c r="ALF7" s="25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6"/>
      <c r="ALT7" s="8"/>
      <c r="ALU7" s="25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6"/>
      <c r="AMH7" s="25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6"/>
      <c r="AMU7" s="8"/>
      <c r="AMV7" s="25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6"/>
      <c r="ANJ7" s="8"/>
      <c r="ANK7" s="25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6"/>
      <c r="ANX7" s="25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6"/>
      <c r="AOK7" s="8"/>
      <c r="AOL7" s="25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6"/>
      <c r="AOZ7" s="8"/>
      <c r="APA7" s="25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6"/>
      <c r="APN7" s="25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6"/>
      <c r="AQA7" s="8"/>
      <c r="AQB7" s="25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6"/>
      <c r="AQP7" s="8"/>
      <c r="AQQ7" s="25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6"/>
      <c r="ARD7" s="25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6"/>
      <c r="ARQ7" s="8"/>
      <c r="ARR7" s="25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6"/>
      <c r="ASF7" s="8"/>
      <c r="ASG7" s="25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6"/>
      <c r="AST7" s="25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6"/>
      <c r="ATG7" s="8"/>
      <c r="ATH7" s="25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6"/>
      <c r="ATV7" s="8"/>
      <c r="ATW7" s="25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6"/>
      <c r="AUJ7" s="25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6"/>
      <c r="AUW7" s="8"/>
      <c r="AUX7" s="25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6"/>
      <c r="AVL7" s="8"/>
      <c r="AVM7" s="25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6"/>
      <c r="AVZ7" s="25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6"/>
      <c r="AWM7" s="8"/>
      <c r="AWN7" s="25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6"/>
      <c r="AXB7" s="8"/>
      <c r="AXC7" s="25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6"/>
      <c r="AXP7" s="25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6"/>
      <c r="AYC7" s="8"/>
      <c r="AYD7" s="25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6"/>
      <c r="AYR7" s="8"/>
      <c r="AYS7" s="25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6"/>
      <c r="AZF7" s="25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6"/>
      <c r="AZS7" s="8"/>
      <c r="AZT7" s="25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6"/>
      <c r="BAH7" s="8"/>
      <c r="BAI7" s="25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6"/>
      <c r="BAV7" s="25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6"/>
      <c r="BBI7" s="8"/>
      <c r="BBJ7" s="25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6"/>
      <c r="BBX7" s="8"/>
      <c r="BBY7" s="25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6"/>
      <c r="BCL7" s="25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6"/>
      <c r="BCY7" s="8"/>
      <c r="BCZ7" s="25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6"/>
      <c r="BDN7" s="8"/>
      <c r="BDO7" s="25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6"/>
      <c r="BEB7" s="25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6"/>
      <c r="BEO7" s="8"/>
      <c r="BEP7" s="25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6"/>
      <c r="BFD7" s="8"/>
      <c r="BFE7" s="25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6"/>
      <c r="BFR7" s="25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6"/>
      <c r="BGE7" s="8"/>
      <c r="BGF7" s="25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6"/>
      <c r="BGT7" s="8"/>
      <c r="BGU7" s="25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6"/>
      <c r="BHH7" s="25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6"/>
      <c r="BHU7" s="8"/>
      <c r="BHV7" s="25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6"/>
      <c r="BIJ7" s="8"/>
      <c r="BIK7" s="25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6"/>
      <c r="BIX7" s="25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6"/>
      <c r="BJK7" s="8"/>
      <c r="BJL7" s="25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6"/>
      <c r="BJZ7" s="8"/>
      <c r="BKA7" s="25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6"/>
      <c r="BKN7" s="25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6"/>
      <c r="BLA7" s="8"/>
      <c r="BLB7" s="25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6"/>
      <c r="BLP7" s="8"/>
      <c r="BLQ7" s="25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6"/>
      <c r="BMD7" s="25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6"/>
      <c r="BMQ7" s="8"/>
      <c r="BMR7" s="25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6"/>
      <c r="BNF7" s="8"/>
      <c r="BNG7" s="25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6"/>
      <c r="BNT7" s="25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6"/>
      <c r="BOG7" s="8"/>
      <c r="BOH7" s="25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6"/>
      <c r="BOV7" s="8"/>
      <c r="BOW7" s="25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6"/>
      <c r="BPJ7" s="25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6"/>
      <c r="BPW7" s="8"/>
      <c r="BPX7" s="25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6"/>
      <c r="BQL7" s="8"/>
      <c r="BQM7" s="25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6"/>
      <c r="BQZ7" s="25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6"/>
      <c r="BRM7" s="8"/>
      <c r="BRN7" s="25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6"/>
      <c r="BSB7" s="8"/>
      <c r="BSC7" s="25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6"/>
      <c r="BSP7" s="25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6"/>
      <c r="BTC7" s="8"/>
      <c r="BTD7" s="25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6"/>
      <c r="BTR7" s="8"/>
      <c r="BTS7" s="25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6"/>
      <c r="BUF7" s="25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6"/>
      <c r="BUS7" s="8"/>
      <c r="BUT7" s="25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6"/>
      <c r="BVH7" s="8"/>
      <c r="BVI7" s="25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6"/>
      <c r="BVV7" s="25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6"/>
      <c r="BWI7" s="8"/>
      <c r="BWJ7" s="25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6"/>
      <c r="BWX7" s="8"/>
      <c r="BWY7" s="25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6"/>
      <c r="BXL7" s="25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6"/>
      <c r="BXY7" s="8"/>
      <c r="BXZ7" s="25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6"/>
      <c r="BYN7" s="8"/>
      <c r="BYO7" s="25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6"/>
      <c r="BZB7" s="25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6"/>
      <c r="BZO7" s="8"/>
      <c r="BZP7" s="25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6"/>
      <c r="CAD7" s="8"/>
      <c r="CAE7" s="25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6"/>
      <c r="CAR7" s="25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6"/>
      <c r="CBE7" s="8"/>
      <c r="CBF7" s="25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6"/>
      <c r="CBT7" s="8"/>
      <c r="CBU7" s="25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6"/>
      <c r="CCH7" s="25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6"/>
      <c r="CCU7" s="8"/>
      <c r="CCV7" s="25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6"/>
      <c r="CDJ7" s="8"/>
      <c r="CDK7" s="25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6"/>
      <c r="CDX7" s="25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6"/>
      <c r="CEK7" s="8"/>
      <c r="CEL7" s="25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6"/>
      <c r="CEZ7" s="8"/>
      <c r="CFA7" s="25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6"/>
      <c r="CFN7" s="25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6"/>
      <c r="CGA7" s="8"/>
      <c r="CGB7" s="25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6"/>
      <c r="CGP7" s="8"/>
      <c r="CGQ7" s="25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6"/>
      <c r="CHD7" s="25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6"/>
      <c r="CHQ7" s="8"/>
      <c r="CHR7" s="25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6"/>
      <c r="CIF7" s="8"/>
      <c r="CIG7" s="25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6"/>
      <c r="CIT7" s="25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6"/>
      <c r="CJG7" s="8"/>
      <c r="CJH7" s="25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6"/>
      <c r="CJV7" s="8"/>
      <c r="CJW7" s="25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6"/>
      <c r="CKJ7" s="25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6"/>
      <c r="CKW7" s="8"/>
      <c r="CKX7" s="25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6"/>
      <c r="CLL7" s="8"/>
      <c r="CLM7" s="25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6"/>
      <c r="CLZ7" s="25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6"/>
      <c r="CMM7" s="8"/>
      <c r="CMN7" s="25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6"/>
      <c r="CNB7" s="8"/>
      <c r="CNC7" s="25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6"/>
      <c r="CNP7" s="25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6"/>
      <c r="COC7" s="8"/>
      <c r="COD7" s="25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6"/>
      <c r="COR7" s="8"/>
      <c r="COS7" s="25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6"/>
      <c r="CPF7" s="25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6"/>
      <c r="CPS7" s="8"/>
      <c r="CPT7" s="25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6"/>
      <c r="CQH7" s="8"/>
      <c r="CQI7" s="25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6"/>
      <c r="CQV7" s="25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6"/>
      <c r="CRI7" s="8"/>
      <c r="CRJ7" s="25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6"/>
      <c r="CRX7" s="8"/>
      <c r="CRY7" s="25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6"/>
      <c r="CSL7" s="25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6"/>
      <c r="CSY7" s="8"/>
      <c r="CSZ7" s="25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6"/>
      <c r="CTN7" s="8"/>
      <c r="CTO7" s="25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6"/>
      <c r="CUB7" s="25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6"/>
      <c r="CUO7" s="8"/>
      <c r="CUP7" s="25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6"/>
      <c r="CVD7" s="8"/>
      <c r="CVE7" s="25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6"/>
      <c r="CVR7" s="25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6"/>
      <c r="CWE7" s="8"/>
      <c r="CWF7" s="25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6"/>
      <c r="CWT7" s="8"/>
      <c r="CWU7" s="25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6"/>
      <c r="CXH7" s="25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6"/>
      <c r="CXU7" s="8"/>
      <c r="CXV7" s="25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6"/>
      <c r="CYJ7" s="8"/>
      <c r="CYK7" s="25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6"/>
      <c r="CYX7" s="25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6"/>
      <c r="CZK7" s="8"/>
      <c r="CZL7" s="25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6"/>
      <c r="CZZ7" s="8"/>
      <c r="DAA7" s="25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6"/>
      <c r="DAN7" s="25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6"/>
      <c r="DBA7" s="8"/>
      <c r="DBB7" s="25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6"/>
      <c r="DBP7" s="8"/>
      <c r="DBQ7" s="25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6"/>
      <c r="DCD7" s="25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6"/>
      <c r="DCQ7" s="8"/>
      <c r="DCR7" s="25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6"/>
      <c r="DDF7" s="8"/>
      <c r="DDG7" s="25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6"/>
      <c r="DDT7" s="25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6"/>
      <c r="DEG7" s="8"/>
      <c r="DEH7" s="25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6"/>
      <c r="DEV7" s="8"/>
      <c r="DEW7" s="25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6"/>
      <c r="DFJ7" s="25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6"/>
      <c r="DFW7" s="8"/>
      <c r="DFX7" s="25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6"/>
      <c r="DGL7" s="8"/>
      <c r="DGM7" s="25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6"/>
      <c r="DGZ7" s="25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6"/>
      <c r="DHM7" s="8"/>
      <c r="DHN7" s="25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6"/>
      <c r="DIB7" s="8"/>
      <c r="DIC7" s="25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6"/>
      <c r="DIP7" s="25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6"/>
      <c r="DJC7" s="8"/>
      <c r="DJD7" s="25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6"/>
      <c r="DJR7" s="8"/>
      <c r="DJS7" s="25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6"/>
      <c r="DKF7" s="25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6"/>
      <c r="DKS7" s="8"/>
      <c r="DKT7" s="25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6"/>
      <c r="DLH7" s="8"/>
      <c r="DLI7" s="25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6"/>
      <c r="DLV7" s="25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6"/>
      <c r="DMI7" s="8"/>
      <c r="DMJ7" s="25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6"/>
      <c r="DMX7" s="8"/>
      <c r="DMY7" s="25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6"/>
      <c r="DNL7" s="25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6"/>
      <c r="DNY7" s="8"/>
      <c r="DNZ7" s="25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6"/>
      <c r="DON7" s="8"/>
      <c r="DOO7" s="25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6"/>
      <c r="DPB7" s="25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6"/>
      <c r="DPO7" s="8"/>
      <c r="DPP7" s="25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6"/>
      <c r="DQD7" s="8"/>
      <c r="DQE7" s="25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6"/>
      <c r="DQR7" s="25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6"/>
      <c r="DRE7" s="8"/>
      <c r="DRF7" s="25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6"/>
      <c r="DRT7" s="8"/>
      <c r="DRU7" s="25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6"/>
      <c r="DSH7" s="25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6"/>
      <c r="DSU7" s="8"/>
      <c r="DSV7" s="25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6"/>
      <c r="DTJ7" s="8"/>
      <c r="DTK7" s="25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6"/>
      <c r="DTX7" s="25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6"/>
      <c r="DUK7" s="8"/>
      <c r="DUL7" s="25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6"/>
      <c r="DUZ7" s="8"/>
      <c r="DVA7" s="25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6"/>
      <c r="DVN7" s="25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6"/>
      <c r="DWA7" s="8"/>
      <c r="DWB7" s="25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6"/>
      <c r="DWP7" s="8"/>
      <c r="DWQ7" s="25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6"/>
      <c r="DXD7" s="25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6"/>
      <c r="DXQ7" s="8"/>
      <c r="DXR7" s="25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6"/>
      <c r="DYF7" s="8"/>
      <c r="DYG7" s="25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6"/>
      <c r="DYT7" s="25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6"/>
      <c r="DZG7" s="8"/>
      <c r="DZH7" s="25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6"/>
      <c r="DZV7" s="8"/>
      <c r="DZW7" s="25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6"/>
      <c r="EAJ7" s="25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6"/>
      <c r="EAW7" s="8"/>
      <c r="EAX7" s="25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6"/>
      <c r="EBL7" s="8"/>
      <c r="EBM7" s="25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6"/>
      <c r="EBZ7" s="25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6"/>
      <c r="ECM7" s="8"/>
      <c r="ECN7" s="25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6"/>
      <c r="EDB7" s="8"/>
      <c r="EDC7" s="25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6"/>
      <c r="EDP7" s="25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6"/>
      <c r="EEC7" s="8"/>
      <c r="EED7" s="25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6"/>
      <c r="EER7" s="8"/>
      <c r="EES7" s="25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6"/>
      <c r="EFF7" s="25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6"/>
      <c r="EFS7" s="8"/>
      <c r="EFT7" s="25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6"/>
      <c r="EGH7" s="8"/>
      <c r="EGI7" s="25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6"/>
      <c r="EGV7" s="25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6"/>
      <c r="EHI7" s="8"/>
      <c r="EHJ7" s="25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6"/>
      <c r="EHX7" s="8"/>
      <c r="EHY7" s="25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6"/>
      <c r="EIL7" s="25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6"/>
      <c r="EIY7" s="8"/>
      <c r="EIZ7" s="25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6"/>
      <c r="EJN7" s="8"/>
      <c r="EJO7" s="25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6"/>
      <c r="EKB7" s="25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6"/>
      <c r="EKO7" s="8"/>
      <c r="EKP7" s="25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6"/>
      <c r="ELD7" s="8"/>
      <c r="ELE7" s="25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6"/>
      <c r="ELR7" s="25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6"/>
      <c r="EME7" s="8"/>
      <c r="EMF7" s="25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6"/>
      <c r="EMT7" s="8"/>
      <c r="EMU7" s="25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6"/>
      <c r="ENH7" s="25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6"/>
      <c r="ENU7" s="8"/>
      <c r="ENV7" s="25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6"/>
      <c r="EOJ7" s="8"/>
      <c r="EOK7" s="25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6"/>
      <c r="EOX7" s="25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6"/>
      <c r="EPK7" s="8"/>
      <c r="EPL7" s="25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6"/>
      <c r="EPZ7" s="8"/>
      <c r="EQA7" s="25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6"/>
      <c r="EQN7" s="25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6"/>
      <c r="ERA7" s="8"/>
      <c r="ERB7" s="25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6"/>
      <c r="ERP7" s="8"/>
      <c r="ERQ7" s="25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6"/>
      <c r="ESD7" s="25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6"/>
      <c r="ESQ7" s="8"/>
      <c r="ESR7" s="25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6"/>
      <c r="ETF7" s="8"/>
      <c r="ETG7" s="25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6"/>
      <c r="ETT7" s="25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6"/>
      <c r="EUG7" s="8"/>
      <c r="EUH7" s="25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6"/>
      <c r="EUV7" s="8"/>
      <c r="EUW7" s="25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6"/>
      <c r="EVJ7" s="25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6"/>
      <c r="EVW7" s="8"/>
      <c r="EVX7" s="25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6"/>
      <c r="EWL7" s="8"/>
      <c r="EWM7" s="25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6"/>
      <c r="EWZ7" s="25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6"/>
      <c r="EXM7" s="8"/>
      <c r="EXN7" s="25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6"/>
      <c r="EYB7" s="8"/>
      <c r="EYC7" s="25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6"/>
      <c r="EYP7" s="25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6"/>
      <c r="EZC7" s="8"/>
      <c r="EZD7" s="25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6"/>
      <c r="EZR7" s="8"/>
      <c r="EZS7" s="25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6"/>
      <c r="FAF7" s="25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6"/>
      <c r="FAS7" s="8"/>
      <c r="FAT7" s="25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6"/>
      <c r="FBH7" s="8"/>
      <c r="FBI7" s="25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6"/>
      <c r="FBV7" s="25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6"/>
      <c r="FCI7" s="8"/>
      <c r="FCJ7" s="25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6"/>
      <c r="FCX7" s="8"/>
      <c r="FCY7" s="25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6"/>
      <c r="FDL7" s="25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6"/>
      <c r="FDY7" s="8"/>
      <c r="FDZ7" s="25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6"/>
      <c r="FEN7" s="8"/>
      <c r="FEO7" s="25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6"/>
      <c r="FFB7" s="25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6"/>
      <c r="FFO7" s="8"/>
      <c r="FFP7" s="25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6"/>
      <c r="FGD7" s="8"/>
      <c r="FGE7" s="25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6"/>
      <c r="FGR7" s="25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6"/>
      <c r="FHE7" s="8"/>
      <c r="FHF7" s="25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6"/>
      <c r="FHT7" s="8"/>
      <c r="FHU7" s="25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6"/>
      <c r="FIH7" s="25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6"/>
      <c r="FIU7" s="8"/>
      <c r="FIV7" s="25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6"/>
      <c r="FJJ7" s="8"/>
      <c r="FJK7" s="25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6"/>
      <c r="FJX7" s="25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6"/>
      <c r="FKK7" s="8"/>
      <c r="FKL7" s="25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6"/>
      <c r="FKZ7" s="8"/>
      <c r="FLA7" s="25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6"/>
      <c r="FLN7" s="25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6"/>
      <c r="FMA7" s="8"/>
      <c r="FMB7" s="25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6"/>
      <c r="FMP7" s="8"/>
      <c r="FMQ7" s="25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6"/>
      <c r="FND7" s="25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6"/>
      <c r="FNQ7" s="8"/>
      <c r="FNR7" s="25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6"/>
      <c r="FOF7" s="8"/>
      <c r="FOG7" s="25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6"/>
      <c r="FOT7" s="25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6"/>
      <c r="FPG7" s="8"/>
      <c r="FPH7" s="25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6"/>
      <c r="FPV7" s="8"/>
      <c r="FPW7" s="25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6"/>
      <c r="FQJ7" s="25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6"/>
      <c r="FQW7" s="8"/>
      <c r="FQX7" s="25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6"/>
      <c r="FRL7" s="8"/>
      <c r="FRM7" s="25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6"/>
      <c r="FRZ7" s="25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6"/>
      <c r="FSM7" s="8"/>
      <c r="FSN7" s="25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6"/>
      <c r="FTB7" s="8"/>
      <c r="FTC7" s="25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6"/>
      <c r="FTP7" s="25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6"/>
      <c r="FUC7" s="8"/>
      <c r="FUD7" s="25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6"/>
      <c r="FUR7" s="8"/>
      <c r="FUS7" s="25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6"/>
      <c r="FVF7" s="25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6"/>
      <c r="FVS7" s="8"/>
      <c r="FVT7" s="25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6"/>
      <c r="FWH7" s="8"/>
      <c r="FWI7" s="25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6"/>
      <c r="FWV7" s="25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6"/>
      <c r="FXI7" s="8"/>
      <c r="FXJ7" s="25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6"/>
      <c r="FXX7" s="8"/>
      <c r="FXY7" s="25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6"/>
      <c r="FYL7" s="25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6"/>
      <c r="FYY7" s="8"/>
      <c r="FYZ7" s="25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6"/>
      <c r="FZN7" s="8"/>
      <c r="FZO7" s="25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6"/>
      <c r="GAB7" s="25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6"/>
      <c r="GAO7" s="8"/>
      <c r="GAP7" s="25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6"/>
      <c r="GBD7" s="8"/>
      <c r="GBE7" s="25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6"/>
      <c r="GBR7" s="25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6"/>
      <c r="GCE7" s="8"/>
      <c r="GCF7" s="25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6"/>
      <c r="GCT7" s="8"/>
      <c r="GCU7" s="25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6"/>
      <c r="GDH7" s="25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6"/>
      <c r="GDU7" s="8"/>
      <c r="GDV7" s="25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6"/>
      <c r="GEJ7" s="8"/>
      <c r="GEK7" s="25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6"/>
      <c r="GEX7" s="25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6"/>
      <c r="GFK7" s="8"/>
      <c r="GFL7" s="25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6"/>
      <c r="GFZ7" s="8"/>
      <c r="GGA7" s="25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6"/>
      <c r="GGN7" s="25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6"/>
      <c r="GHA7" s="8"/>
      <c r="GHB7" s="25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6"/>
      <c r="GHP7" s="8"/>
      <c r="GHQ7" s="25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6"/>
      <c r="GID7" s="25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6"/>
      <c r="GIQ7" s="8"/>
      <c r="GIR7" s="25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6"/>
      <c r="GJF7" s="8"/>
      <c r="GJG7" s="25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6"/>
      <c r="GJT7" s="25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6"/>
      <c r="GKG7" s="8"/>
      <c r="GKH7" s="25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6"/>
      <c r="GKV7" s="8"/>
      <c r="GKW7" s="25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6"/>
      <c r="GLJ7" s="25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6"/>
      <c r="GLW7" s="8"/>
      <c r="GLX7" s="25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6"/>
      <c r="GML7" s="8"/>
      <c r="GMM7" s="25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6"/>
      <c r="GMZ7" s="25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6"/>
      <c r="GNM7" s="8"/>
      <c r="GNN7" s="25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6"/>
      <c r="GOB7" s="8"/>
      <c r="GOC7" s="25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6"/>
      <c r="GOP7" s="25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6"/>
      <c r="GPC7" s="8"/>
      <c r="GPD7" s="25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6"/>
      <c r="GPR7" s="8"/>
      <c r="GPS7" s="25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6"/>
      <c r="GQF7" s="25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6"/>
      <c r="GQS7" s="8"/>
      <c r="GQT7" s="25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6"/>
      <c r="GRH7" s="8"/>
      <c r="GRI7" s="25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6"/>
      <c r="GRV7" s="25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6"/>
      <c r="GSI7" s="8"/>
      <c r="GSJ7" s="25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6"/>
      <c r="GSX7" s="8"/>
      <c r="GSY7" s="25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6"/>
      <c r="GTL7" s="25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6"/>
      <c r="GTY7" s="8"/>
      <c r="GTZ7" s="25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6"/>
      <c r="GUN7" s="8"/>
      <c r="GUO7" s="25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6"/>
      <c r="GVB7" s="25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6"/>
      <c r="GVO7" s="8"/>
      <c r="GVP7" s="25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6"/>
      <c r="GWD7" s="8"/>
      <c r="GWE7" s="25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6"/>
      <c r="GWR7" s="25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6"/>
      <c r="GXE7" s="8"/>
      <c r="GXF7" s="25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6"/>
      <c r="GXT7" s="8"/>
      <c r="GXU7" s="25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6"/>
      <c r="GYH7" s="25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6"/>
      <c r="GYU7" s="8"/>
      <c r="GYV7" s="25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6"/>
      <c r="GZJ7" s="8"/>
      <c r="GZK7" s="25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6"/>
      <c r="GZX7" s="25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6"/>
      <c r="HAK7" s="8"/>
      <c r="HAL7" s="25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6"/>
      <c r="HAZ7" s="8"/>
      <c r="HBA7" s="25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6"/>
      <c r="HBN7" s="25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6"/>
      <c r="HCA7" s="8"/>
      <c r="HCB7" s="25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6"/>
      <c r="HCP7" s="8"/>
      <c r="HCQ7" s="25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6"/>
      <c r="HDD7" s="25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6"/>
      <c r="HDQ7" s="8"/>
      <c r="HDR7" s="25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6"/>
      <c r="HEF7" s="8"/>
      <c r="HEG7" s="25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6"/>
      <c r="HET7" s="25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6"/>
      <c r="HFG7" s="8"/>
      <c r="HFH7" s="25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6"/>
      <c r="HFV7" s="8"/>
      <c r="HFW7" s="25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6"/>
      <c r="HGJ7" s="25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6"/>
      <c r="HGW7" s="8"/>
      <c r="HGX7" s="25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6"/>
      <c r="HHL7" s="8"/>
      <c r="HHM7" s="25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6"/>
      <c r="HHZ7" s="25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6"/>
      <c r="HIM7" s="8"/>
      <c r="HIN7" s="25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6"/>
      <c r="HJB7" s="8"/>
      <c r="HJC7" s="25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6"/>
      <c r="HJP7" s="25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6"/>
      <c r="HKC7" s="8"/>
      <c r="HKD7" s="25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6"/>
      <c r="HKR7" s="8"/>
      <c r="HKS7" s="25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6"/>
      <c r="HLF7" s="25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6"/>
      <c r="HLS7" s="8"/>
      <c r="HLT7" s="25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6"/>
      <c r="HMH7" s="8"/>
      <c r="HMI7" s="25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6"/>
      <c r="HMV7" s="25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6"/>
      <c r="HNI7" s="8"/>
      <c r="HNJ7" s="25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6"/>
      <c r="HNX7" s="8"/>
      <c r="HNY7" s="25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6"/>
      <c r="HOL7" s="25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6"/>
      <c r="HOY7" s="8"/>
      <c r="HOZ7" s="25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6"/>
      <c r="HPN7" s="8"/>
      <c r="HPO7" s="25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6"/>
      <c r="HQB7" s="25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6"/>
      <c r="HQO7" s="8"/>
      <c r="HQP7" s="25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6"/>
      <c r="HRD7" s="8"/>
      <c r="HRE7" s="25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6"/>
      <c r="HRR7" s="25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6"/>
      <c r="HSE7" s="8"/>
      <c r="HSF7" s="25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6"/>
      <c r="HST7" s="8"/>
      <c r="HSU7" s="25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6"/>
      <c r="HTH7" s="25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6"/>
      <c r="HTU7" s="8"/>
      <c r="HTV7" s="25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6"/>
      <c r="HUJ7" s="8"/>
      <c r="HUK7" s="25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6"/>
      <c r="HUX7" s="25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6"/>
      <c r="HVK7" s="8"/>
      <c r="HVL7" s="25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6"/>
      <c r="HVZ7" s="8"/>
      <c r="HWA7" s="25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6"/>
      <c r="HWN7" s="25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6"/>
      <c r="HXA7" s="8"/>
      <c r="HXB7" s="25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6"/>
      <c r="HXP7" s="8"/>
      <c r="HXQ7" s="25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6"/>
      <c r="HYD7" s="25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6"/>
      <c r="HYQ7" s="8"/>
      <c r="HYR7" s="25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6"/>
      <c r="HZF7" s="8"/>
      <c r="HZG7" s="25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6"/>
      <c r="HZT7" s="25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6"/>
      <c r="IAG7" s="8"/>
      <c r="IAH7" s="25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6"/>
      <c r="IAV7" s="8"/>
      <c r="IAW7" s="25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6"/>
      <c r="IBJ7" s="25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6"/>
      <c r="IBW7" s="8"/>
      <c r="IBX7" s="25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6"/>
      <c r="ICL7" s="8"/>
      <c r="ICM7" s="25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6"/>
      <c r="ICZ7" s="25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6"/>
      <c r="IDM7" s="8"/>
      <c r="IDN7" s="25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6"/>
      <c r="IEB7" s="8"/>
      <c r="IEC7" s="25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6"/>
      <c r="IEP7" s="25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6"/>
      <c r="IFC7" s="8"/>
      <c r="IFD7" s="25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6"/>
      <c r="IFR7" s="8"/>
      <c r="IFS7" s="25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6"/>
      <c r="IGF7" s="25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6"/>
      <c r="IGS7" s="8"/>
      <c r="IGT7" s="25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6"/>
      <c r="IHH7" s="8"/>
      <c r="IHI7" s="25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6"/>
      <c r="IHV7" s="25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6"/>
      <c r="III7" s="8"/>
      <c r="IIJ7" s="25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6"/>
      <c r="IIX7" s="8"/>
      <c r="IIY7" s="25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6"/>
      <c r="IJL7" s="25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6"/>
      <c r="IJY7" s="8"/>
      <c r="IJZ7" s="25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6"/>
      <c r="IKN7" s="8"/>
      <c r="IKO7" s="25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6"/>
      <c r="ILB7" s="25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6"/>
      <c r="ILO7" s="8"/>
      <c r="ILP7" s="25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6"/>
      <c r="IMD7" s="8"/>
      <c r="IME7" s="25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6"/>
      <c r="IMR7" s="25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6"/>
      <c r="INE7" s="8"/>
      <c r="INF7" s="25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6"/>
      <c r="INT7" s="8"/>
      <c r="INU7" s="25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6"/>
      <c r="IOH7" s="25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6"/>
      <c r="IOU7" s="8"/>
      <c r="IOV7" s="25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6"/>
      <c r="IPJ7" s="8"/>
      <c r="IPK7" s="25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6"/>
      <c r="IPX7" s="25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6"/>
      <c r="IQK7" s="8"/>
      <c r="IQL7" s="25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6"/>
      <c r="IQZ7" s="8"/>
      <c r="IRA7" s="25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6"/>
      <c r="IRN7" s="25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6"/>
      <c r="ISA7" s="8"/>
      <c r="ISB7" s="25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6"/>
      <c r="ISP7" s="8"/>
      <c r="ISQ7" s="25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6"/>
      <c r="ITD7" s="25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6"/>
      <c r="ITQ7" s="8"/>
      <c r="ITR7" s="25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6"/>
      <c r="IUF7" s="8"/>
      <c r="IUG7" s="25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6"/>
      <c r="IUT7" s="25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6"/>
      <c r="IVG7" s="8"/>
      <c r="IVH7" s="25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6"/>
      <c r="IVV7" s="8"/>
      <c r="IVW7" s="25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6"/>
      <c r="IWJ7" s="25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6"/>
      <c r="IWW7" s="8"/>
      <c r="IWX7" s="25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6"/>
      <c r="IXL7" s="8"/>
      <c r="IXM7" s="25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6"/>
      <c r="IXZ7" s="25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6"/>
      <c r="IYM7" s="8"/>
      <c r="IYN7" s="25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6"/>
      <c r="IZB7" s="8"/>
      <c r="IZC7" s="25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6"/>
      <c r="IZP7" s="25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6"/>
      <c r="JAC7" s="8"/>
      <c r="JAD7" s="25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6"/>
      <c r="JAR7" s="8"/>
      <c r="JAS7" s="25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6"/>
      <c r="JBF7" s="25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6"/>
      <c r="JBS7" s="8"/>
      <c r="JBT7" s="25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6"/>
      <c r="JCH7" s="8"/>
      <c r="JCI7" s="25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6"/>
      <c r="JCV7" s="25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6"/>
      <c r="JDI7" s="8"/>
      <c r="JDJ7" s="25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6"/>
      <c r="JDX7" s="8"/>
      <c r="JDY7" s="25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6"/>
      <c r="JEL7" s="25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6"/>
      <c r="JEY7" s="8"/>
      <c r="JEZ7" s="25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6"/>
      <c r="JFN7" s="8"/>
      <c r="JFO7" s="25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6"/>
      <c r="JGB7" s="25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6"/>
      <c r="JGO7" s="8"/>
      <c r="JGP7" s="25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6"/>
      <c r="JHD7" s="8"/>
      <c r="JHE7" s="25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6"/>
      <c r="JHR7" s="25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6"/>
      <c r="JIE7" s="8"/>
      <c r="JIF7" s="25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6"/>
      <c r="JIT7" s="8"/>
      <c r="JIU7" s="25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6"/>
      <c r="JJH7" s="25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6"/>
      <c r="JJU7" s="8"/>
      <c r="JJV7" s="25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6"/>
      <c r="JKJ7" s="8"/>
      <c r="JKK7" s="25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6"/>
      <c r="JKX7" s="25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6"/>
      <c r="JLK7" s="8"/>
      <c r="JLL7" s="25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6"/>
      <c r="JLZ7" s="8"/>
      <c r="JMA7" s="25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6"/>
      <c r="JMN7" s="25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6"/>
      <c r="JNA7" s="8"/>
      <c r="JNB7" s="25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6"/>
      <c r="JNP7" s="8"/>
      <c r="JNQ7" s="25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6"/>
      <c r="JOD7" s="25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6"/>
      <c r="JOQ7" s="8"/>
      <c r="JOR7" s="25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6"/>
      <c r="JPF7" s="8"/>
      <c r="JPG7" s="25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6"/>
      <c r="JPT7" s="25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6"/>
      <c r="JQG7" s="8"/>
      <c r="JQH7" s="25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6"/>
      <c r="JQV7" s="8"/>
      <c r="JQW7" s="25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6"/>
      <c r="JRJ7" s="25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6"/>
      <c r="JRW7" s="8"/>
      <c r="JRX7" s="25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6"/>
      <c r="JSL7" s="8"/>
      <c r="JSM7" s="25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6"/>
      <c r="JSZ7" s="25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6"/>
      <c r="JTM7" s="8"/>
      <c r="JTN7" s="25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6"/>
      <c r="JUB7" s="8"/>
      <c r="JUC7" s="25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6"/>
      <c r="JUP7" s="25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6"/>
      <c r="JVC7" s="8"/>
      <c r="JVD7" s="25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6"/>
      <c r="JVR7" s="8"/>
      <c r="JVS7" s="25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6"/>
      <c r="JWF7" s="25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6"/>
      <c r="JWS7" s="8"/>
      <c r="JWT7" s="25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6"/>
      <c r="JXH7" s="8"/>
      <c r="JXI7" s="25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6"/>
      <c r="JXV7" s="25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6"/>
      <c r="JYI7" s="8"/>
      <c r="JYJ7" s="25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6"/>
      <c r="JYX7" s="8"/>
      <c r="JYY7" s="25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6"/>
      <c r="JZL7" s="25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6"/>
      <c r="JZY7" s="8"/>
      <c r="JZZ7" s="25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6"/>
      <c r="KAN7" s="8"/>
      <c r="KAO7" s="25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6"/>
      <c r="KBB7" s="25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6"/>
      <c r="KBO7" s="8"/>
      <c r="KBP7" s="25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6"/>
      <c r="KCD7" s="8"/>
      <c r="KCE7" s="25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6"/>
      <c r="KCR7" s="25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6"/>
      <c r="KDE7" s="8"/>
      <c r="KDF7" s="25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6"/>
      <c r="KDT7" s="8"/>
      <c r="KDU7" s="25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6"/>
      <c r="KEH7" s="25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6"/>
      <c r="KEU7" s="8"/>
      <c r="KEV7" s="25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6"/>
      <c r="KFJ7" s="8"/>
      <c r="KFK7" s="25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6"/>
      <c r="KFX7" s="25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6"/>
      <c r="KGK7" s="8"/>
      <c r="KGL7" s="25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6"/>
      <c r="KGZ7" s="8"/>
      <c r="KHA7" s="25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6"/>
      <c r="KHN7" s="25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6"/>
      <c r="KIA7" s="8"/>
      <c r="KIB7" s="25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6"/>
      <c r="KIP7" s="8"/>
      <c r="KIQ7" s="25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6"/>
      <c r="KJD7" s="25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6"/>
      <c r="KJQ7" s="8"/>
      <c r="KJR7" s="25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6"/>
      <c r="KKF7" s="8"/>
      <c r="KKG7" s="25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6"/>
      <c r="KKT7" s="25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6"/>
      <c r="KLG7" s="8"/>
      <c r="KLH7" s="25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6"/>
      <c r="KLV7" s="8"/>
      <c r="KLW7" s="25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6"/>
      <c r="KMJ7" s="25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6"/>
      <c r="KMW7" s="8"/>
      <c r="KMX7" s="25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6"/>
      <c r="KNL7" s="8"/>
      <c r="KNM7" s="25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6"/>
      <c r="KNZ7" s="25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6"/>
      <c r="KOM7" s="8"/>
      <c r="KON7" s="25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6"/>
      <c r="KPB7" s="8"/>
      <c r="KPC7" s="25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6"/>
      <c r="KPP7" s="25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6"/>
      <c r="KQC7" s="8"/>
      <c r="KQD7" s="25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6"/>
      <c r="KQR7" s="8"/>
      <c r="KQS7" s="25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6"/>
      <c r="KRF7" s="25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6"/>
      <c r="KRS7" s="8"/>
      <c r="KRT7" s="25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6"/>
      <c r="KSH7" s="8"/>
      <c r="KSI7" s="25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6"/>
      <c r="KSV7" s="25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6"/>
      <c r="KTI7" s="8"/>
      <c r="KTJ7" s="25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6"/>
      <c r="KTX7" s="8"/>
      <c r="KTY7" s="25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6"/>
      <c r="KUL7" s="25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6"/>
      <c r="KUY7" s="8"/>
      <c r="KUZ7" s="25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6"/>
      <c r="KVN7" s="8"/>
      <c r="KVO7" s="25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6"/>
      <c r="KWB7" s="25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6"/>
      <c r="KWO7" s="8"/>
      <c r="KWP7" s="25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6"/>
      <c r="KXD7" s="8"/>
      <c r="KXE7" s="25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6"/>
      <c r="KXR7" s="25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6"/>
      <c r="KYE7" s="8"/>
      <c r="KYF7" s="25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6"/>
      <c r="KYT7" s="8"/>
      <c r="KYU7" s="25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6"/>
      <c r="KZH7" s="25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6"/>
      <c r="KZU7" s="8"/>
      <c r="KZV7" s="25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6"/>
      <c r="LAJ7" s="8"/>
      <c r="LAK7" s="25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6"/>
      <c r="LAX7" s="25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6"/>
      <c r="LBK7" s="8"/>
      <c r="LBL7" s="25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6"/>
      <c r="LBZ7" s="8"/>
      <c r="LCA7" s="25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6"/>
      <c r="LCN7" s="25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6"/>
      <c r="LDA7" s="8"/>
      <c r="LDB7" s="25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6"/>
      <c r="LDP7" s="8"/>
      <c r="LDQ7" s="25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6"/>
      <c r="LED7" s="25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6"/>
      <c r="LEQ7" s="8"/>
      <c r="LER7" s="25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6"/>
      <c r="LFF7" s="8"/>
      <c r="LFG7" s="25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6"/>
      <c r="LFT7" s="25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6"/>
      <c r="LGG7" s="8"/>
      <c r="LGH7" s="25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6"/>
      <c r="LGV7" s="8"/>
      <c r="LGW7" s="25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6"/>
      <c r="LHJ7" s="25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6"/>
      <c r="LHW7" s="8"/>
      <c r="LHX7" s="25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6"/>
      <c r="LIL7" s="8"/>
      <c r="LIM7" s="25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6"/>
      <c r="LIZ7" s="25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6"/>
      <c r="LJM7" s="8"/>
      <c r="LJN7" s="25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6"/>
      <c r="LKB7" s="8"/>
      <c r="LKC7" s="25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6"/>
      <c r="LKP7" s="25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6"/>
      <c r="LLC7" s="8"/>
      <c r="LLD7" s="25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6"/>
      <c r="LLR7" s="8"/>
      <c r="LLS7" s="25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6"/>
      <c r="LMF7" s="25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6"/>
      <c r="LMS7" s="8"/>
      <c r="LMT7" s="25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6"/>
      <c r="LNH7" s="8"/>
      <c r="LNI7" s="25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6"/>
      <c r="LNV7" s="25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6"/>
      <c r="LOI7" s="8"/>
      <c r="LOJ7" s="25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6"/>
      <c r="LOX7" s="8"/>
      <c r="LOY7" s="25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6"/>
      <c r="LPL7" s="25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6"/>
      <c r="LPY7" s="8"/>
      <c r="LPZ7" s="25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6"/>
      <c r="LQN7" s="8"/>
      <c r="LQO7" s="25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6"/>
      <c r="LRB7" s="25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6"/>
      <c r="LRO7" s="8"/>
      <c r="LRP7" s="25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6"/>
      <c r="LSD7" s="8"/>
      <c r="LSE7" s="25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6"/>
      <c r="LSR7" s="25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6"/>
      <c r="LTE7" s="8"/>
      <c r="LTF7" s="25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6"/>
      <c r="LTT7" s="8"/>
      <c r="LTU7" s="25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6"/>
      <c r="LUH7" s="25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6"/>
      <c r="LUU7" s="8"/>
      <c r="LUV7" s="25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6"/>
      <c r="LVJ7" s="8"/>
      <c r="LVK7" s="25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6"/>
      <c r="LVX7" s="25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6"/>
      <c r="LWK7" s="8"/>
      <c r="LWL7" s="25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6"/>
      <c r="LWZ7" s="8"/>
      <c r="LXA7" s="25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6"/>
      <c r="LXN7" s="25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6"/>
      <c r="LYA7" s="8"/>
      <c r="LYB7" s="25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6"/>
      <c r="LYP7" s="8"/>
      <c r="LYQ7" s="25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6"/>
      <c r="LZD7" s="25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6"/>
      <c r="LZQ7" s="8"/>
      <c r="LZR7" s="25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6"/>
      <c r="MAF7" s="8"/>
      <c r="MAG7" s="25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6"/>
      <c r="MAT7" s="25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6"/>
      <c r="MBG7" s="8"/>
      <c r="MBH7" s="25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6"/>
      <c r="MBV7" s="8"/>
      <c r="MBW7" s="25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6"/>
      <c r="MCJ7" s="25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6"/>
      <c r="MCW7" s="8"/>
      <c r="MCX7" s="25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6"/>
      <c r="MDL7" s="8"/>
      <c r="MDM7" s="25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6"/>
      <c r="MDZ7" s="25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6"/>
      <c r="MEM7" s="8"/>
      <c r="MEN7" s="25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6"/>
      <c r="MFB7" s="8"/>
      <c r="MFC7" s="25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6"/>
      <c r="MFP7" s="25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6"/>
      <c r="MGC7" s="8"/>
      <c r="MGD7" s="25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6"/>
      <c r="MGR7" s="8"/>
      <c r="MGS7" s="25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6"/>
      <c r="MHF7" s="25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6"/>
      <c r="MHS7" s="8"/>
      <c r="MHT7" s="25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6"/>
      <c r="MIH7" s="8"/>
      <c r="MII7" s="25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6"/>
      <c r="MIV7" s="25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6"/>
      <c r="MJI7" s="8"/>
      <c r="MJJ7" s="25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6"/>
      <c r="MJX7" s="8"/>
      <c r="MJY7" s="25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6"/>
      <c r="MKL7" s="25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6"/>
      <c r="MKY7" s="8"/>
      <c r="MKZ7" s="25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6"/>
      <c r="MLN7" s="8"/>
      <c r="MLO7" s="25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6"/>
      <c r="MMB7" s="25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6"/>
      <c r="MMO7" s="8"/>
      <c r="MMP7" s="25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6"/>
      <c r="MND7" s="8"/>
      <c r="MNE7" s="25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6"/>
      <c r="MNR7" s="25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6"/>
      <c r="MOE7" s="8"/>
      <c r="MOF7" s="25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6"/>
      <c r="MOT7" s="8"/>
      <c r="MOU7" s="25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6"/>
      <c r="MPH7" s="25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6"/>
      <c r="MPU7" s="8"/>
      <c r="MPV7" s="25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6"/>
      <c r="MQJ7" s="8"/>
      <c r="MQK7" s="25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6"/>
      <c r="MQX7" s="25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6"/>
      <c r="MRK7" s="8"/>
      <c r="MRL7" s="25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6"/>
      <c r="MRZ7" s="8"/>
      <c r="MSA7" s="25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6"/>
      <c r="MSN7" s="25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6"/>
      <c r="MTA7" s="8"/>
      <c r="MTB7" s="25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6"/>
      <c r="MTP7" s="8"/>
      <c r="MTQ7" s="25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6"/>
      <c r="MUD7" s="25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6"/>
      <c r="MUQ7" s="8"/>
      <c r="MUR7" s="25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6"/>
      <c r="MVF7" s="8"/>
      <c r="MVG7" s="25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6"/>
      <c r="MVT7" s="25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6"/>
      <c r="MWG7" s="8"/>
      <c r="MWH7" s="25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6"/>
      <c r="MWV7" s="8"/>
      <c r="MWW7" s="25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6"/>
      <c r="MXJ7" s="25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6"/>
      <c r="MXW7" s="8"/>
      <c r="MXX7" s="25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6"/>
      <c r="MYL7" s="8"/>
      <c r="MYM7" s="25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6"/>
      <c r="MYZ7" s="25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6"/>
      <c r="MZM7" s="8"/>
      <c r="MZN7" s="25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6"/>
      <c r="NAB7" s="8"/>
      <c r="NAC7" s="25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6"/>
      <c r="NAP7" s="25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6"/>
      <c r="NBC7" s="8"/>
      <c r="NBD7" s="25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6"/>
      <c r="NBR7" s="8"/>
      <c r="NBS7" s="25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6"/>
      <c r="NCF7" s="25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6"/>
      <c r="NCS7" s="8"/>
      <c r="NCT7" s="25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6"/>
      <c r="NDH7" s="8"/>
      <c r="NDI7" s="25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6"/>
      <c r="NDV7" s="25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6"/>
      <c r="NEI7" s="8"/>
      <c r="NEJ7" s="25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6"/>
      <c r="NEX7" s="8"/>
      <c r="NEY7" s="25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6"/>
      <c r="NFL7" s="25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6"/>
      <c r="NFY7" s="8"/>
      <c r="NFZ7" s="25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6"/>
      <c r="NGN7" s="8"/>
      <c r="NGO7" s="25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6"/>
      <c r="NHB7" s="25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6"/>
      <c r="NHO7" s="8"/>
      <c r="NHP7" s="25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6"/>
      <c r="NID7" s="8"/>
      <c r="NIE7" s="25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6"/>
      <c r="NIR7" s="25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6"/>
      <c r="NJE7" s="8"/>
      <c r="NJF7" s="25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6"/>
      <c r="NJT7" s="8"/>
      <c r="NJU7" s="25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6"/>
      <c r="NKH7" s="25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6"/>
      <c r="NKU7" s="8"/>
      <c r="NKV7" s="25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6"/>
      <c r="NLJ7" s="8"/>
      <c r="NLK7" s="25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6"/>
      <c r="NLX7" s="25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6"/>
      <c r="NMK7" s="8"/>
      <c r="NML7" s="25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6"/>
      <c r="NMZ7" s="8"/>
      <c r="NNA7" s="25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6"/>
      <c r="NNN7" s="25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6"/>
      <c r="NOA7" s="8"/>
      <c r="NOB7" s="25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6"/>
      <c r="NOP7" s="8"/>
      <c r="NOQ7" s="25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6"/>
      <c r="NPD7" s="25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6"/>
      <c r="NPQ7" s="8"/>
      <c r="NPR7" s="25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6"/>
      <c r="NQF7" s="8"/>
      <c r="NQG7" s="25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6"/>
      <c r="NQT7" s="25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6"/>
      <c r="NRG7" s="8"/>
      <c r="NRH7" s="25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6"/>
      <c r="NRV7" s="8"/>
      <c r="NRW7" s="25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6"/>
      <c r="NSJ7" s="25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6"/>
      <c r="NSW7" s="8"/>
      <c r="NSX7" s="25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6"/>
      <c r="NTL7" s="8"/>
      <c r="NTM7" s="25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6"/>
      <c r="NTZ7" s="25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6"/>
      <c r="NUM7" s="8"/>
      <c r="NUN7" s="25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6"/>
      <c r="NVB7" s="8"/>
      <c r="NVC7" s="25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6"/>
      <c r="NVP7" s="25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6"/>
      <c r="NWC7" s="8"/>
      <c r="NWD7" s="25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6"/>
      <c r="NWR7" s="8"/>
      <c r="NWS7" s="25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6"/>
      <c r="NXF7" s="25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6"/>
      <c r="NXS7" s="8"/>
      <c r="NXT7" s="25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6"/>
      <c r="NYH7" s="8"/>
      <c r="NYI7" s="25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6"/>
      <c r="NYV7" s="25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6"/>
      <c r="NZI7" s="8"/>
      <c r="NZJ7" s="25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6"/>
      <c r="NZX7" s="8"/>
      <c r="NZY7" s="25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6"/>
      <c r="OAL7" s="25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6"/>
      <c r="OAY7" s="8"/>
      <c r="OAZ7" s="25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6"/>
      <c r="OBN7" s="8"/>
      <c r="OBO7" s="25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6"/>
      <c r="OCB7" s="25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6"/>
      <c r="OCO7" s="8"/>
      <c r="OCP7" s="25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6"/>
      <c r="ODD7" s="8"/>
      <c r="ODE7" s="25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6"/>
      <c r="ODR7" s="25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6"/>
      <c r="OEE7" s="8"/>
      <c r="OEF7" s="25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6"/>
      <c r="OET7" s="8"/>
      <c r="OEU7" s="25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6"/>
      <c r="OFH7" s="25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6"/>
      <c r="OFU7" s="8"/>
      <c r="OFV7" s="25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6"/>
      <c r="OGJ7" s="8"/>
      <c r="OGK7" s="25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6"/>
      <c r="OGX7" s="25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6"/>
      <c r="OHK7" s="8"/>
      <c r="OHL7" s="25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6"/>
      <c r="OHZ7" s="8"/>
      <c r="OIA7" s="25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6"/>
      <c r="OIN7" s="25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6"/>
      <c r="OJA7" s="8"/>
      <c r="OJB7" s="25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6"/>
      <c r="OJP7" s="8"/>
      <c r="OJQ7" s="25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6"/>
      <c r="OKD7" s="25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6"/>
      <c r="OKQ7" s="8"/>
      <c r="OKR7" s="25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6"/>
      <c r="OLF7" s="8"/>
      <c r="OLG7" s="25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6"/>
      <c r="OLT7" s="25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6"/>
      <c r="OMG7" s="8"/>
      <c r="OMH7" s="25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6"/>
      <c r="OMV7" s="8"/>
      <c r="OMW7" s="25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6"/>
      <c r="ONJ7" s="25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6"/>
      <c r="ONW7" s="8"/>
      <c r="ONX7" s="25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6"/>
      <c r="OOL7" s="8"/>
      <c r="OOM7" s="25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6"/>
      <c r="OOZ7" s="25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6"/>
      <c r="OPM7" s="8"/>
      <c r="OPN7" s="25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6"/>
      <c r="OQB7" s="8"/>
      <c r="OQC7" s="25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6"/>
      <c r="OQP7" s="25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6"/>
      <c r="ORC7" s="8"/>
      <c r="ORD7" s="25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6"/>
      <c r="ORR7" s="8"/>
      <c r="ORS7" s="25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6"/>
      <c r="OSF7" s="25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6"/>
      <c r="OSS7" s="8"/>
      <c r="OST7" s="25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6"/>
      <c r="OTH7" s="8"/>
      <c r="OTI7" s="25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6"/>
      <c r="OTV7" s="25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6"/>
      <c r="OUI7" s="8"/>
      <c r="OUJ7" s="25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6"/>
      <c r="OUX7" s="8"/>
      <c r="OUY7" s="25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6"/>
      <c r="OVL7" s="25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6"/>
      <c r="OVY7" s="8"/>
      <c r="OVZ7" s="25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6"/>
      <c r="OWN7" s="8"/>
      <c r="OWO7" s="25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6"/>
      <c r="OXB7" s="25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6"/>
      <c r="OXO7" s="8"/>
      <c r="OXP7" s="25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6"/>
      <c r="OYD7" s="8"/>
      <c r="OYE7" s="25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6"/>
      <c r="OYR7" s="25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6"/>
      <c r="OZE7" s="8"/>
      <c r="OZF7" s="25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6"/>
      <c r="OZT7" s="8"/>
      <c r="OZU7" s="25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6"/>
      <c r="PAH7" s="25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6"/>
      <c r="PAU7" s="8"/>
      <c r="PAV7" s="25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6"/>
      <c r="PBJ7" s="8"/>
      <c r="PBK7" s="25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6"/>
      <c r="PBX7" s="25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6"/>
      <c r="PCK7" s="8"/>
      <c r="PCL7" s="25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6"/>
      <c r="PCZ7" s="8"/>
      <c r="PDA7" s="25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6"/>
      <c r="PDN7" s="25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6"/>
      <c r="PEA7" s="8"/>
      <c r="PEB7" s="25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6"/>
      <c r="PEP7" s="8"/>
      <c r="PEQ7" s="25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6"/>
      <c r="PFD7" s="25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6"/>
      <c r="PFQ7" s="8"/>
      <c r="PFR7" s="25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6"/>
      <c r="PGF7" s="8"/>
      <c r="PGG7" s="25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6"/>
      <c r="PGT7" s="25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6"/>
      <c r="PHG7" s="8"/>
      <c r="PHH7" s="25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6"/>
      <c r="PHV7" s="8"/>
      <c r="PHW7" s="25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6"/>
      <c r="PIJ7" s="25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6"/>
      <c r="PIW7" s="8"/>
      <c r="PIX7" s="25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6"/>
      <c r="PJL7" s="8"/>
      <c r="PJM7" s="25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6"/>
      <c r="PJZ7" s="25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6"/>
      <c r="PKM7" s="8"/>
      <c r="PKN7" s="25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6"/>
      <c r="PLB7" s="8"/>
      <c r="PLC7" s="25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6"/>
      <c r="PLP7" s="25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6"/>
      <c r="PMC7" s="8"/>
      <c r="PMD7" s="25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6"/>
      <c r="PMR7" s="8"/>
      <c r="PMS7" s="25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6"/>
      <c r="PNF7" s="25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6"/>
      <c r="PNS7" s="8"/>
      <c r="PNT7" s="25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6"/>
      <c r="POH7" s="8"/>
      <c r="POI7" s="25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6"/>
      <c r="POV7" s="25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6"/>
      <c r="PPI7" s="8"/>
      <c r="PPJ7" s="25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6"/>
      <c r="PPX7" s="8"/>
      <c r="PPY7" s="25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6"/>
      <c r="PQL7" s="25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6"/>
      <c r="PQY7" s="8"/>
      <c r="PQZ7" s="25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6"/>
      <c r="PRN7" s="8"/>
      <c r="PRO7" s="25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6"/>
      <c r="PSB7" s="25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6"/>
      <c r="PSO7" s="8"/>
      <c r="PSP7" s="25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6"/>
      <c r="PTD7" s="8"/>
      <c r="PTE7" s="25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6"/>
      <c r="PTR7" s="25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6"/>
      <c r="PUE7" s="8"/>
      <c r="PUF7" s="25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6"/>
      <c r="PUT7" s="8"/>
      <c r="PUU7" s="25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6"/>
      <c r="PVH7" s="25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6"/>
      <c r="PVU7" s="8"/>
      <c r="PVV7" s="25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6"/>
      <c r="PWJ7" s="8"/>
      <c r="PWK7" s="25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6"/>
      <c r="PWX7" s="25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6"/>
      <c r="PXK7" s="8"/>
      <c r="PXL7" s="25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6"/>
      <c r="PXZ7" s="8"/>
      <c r="PYA7" s="25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6"/>
      <c r="PYN7" s="25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6"/>
      <c r="PZA7" s="8"/>
      <c r="PZB7" s="25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6"/>
      <c r="PZP7" s="8"/>
      <c r="PZQ7" s="25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6"/>
      <c r="QAD7" s="25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6"/>
      <c r="QAQ7" s="8"/>
      <c r="QAR7" s="25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6"/>
      <c r="QBF7" s="8"/>
      <c r="QBG7" s="25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6"/>
      <c r="QBT7" s="25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6"/>
      <c r="QCG7" s="8"/>
      <c r="QCH7" s="25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6"/>
      <c r="QCV7" s="8"/>
      <c r="QCW7" s="25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6"/>
      <c r="QDJ7" s="25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6"/>
      <c r="QDW7" s="8"/>
      <c r="QDX7" s="25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6"/>
      <c r="QEL7" s="8"/>
      <c r="QEM7" s="25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6"/>
      <c r="QEZ7" s="25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6"/>
      <c r="QFM7" s="8"/>
      <c r="QFN7" s="25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6"/>
      <c r="QGB7" s="8"/>
      <c r="QGC7" s="25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6"/>
      <c r="QGP7" s="25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6"/>
      <c r="QHC7" s="8"/>
      <c r="QHD7" s="25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6"/>
      <c r="QHR7" s="8"/>
      <c r="QHS7" s="25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6"/>
      <c r="QIF7" s="25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6"/>
      <c r="QIS7" s="8"/>
      <c r="QIT7" s="25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6"/>
      <c r="QJH7" s="8"/>
      <c r="QJI7" s="25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6"/>
      <c r="QJV7" s="25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6"/>
      <c r="QKI7" s="8"/>
      <c r="QKJ7" s="25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6"/>
      <c r="QKX7" s="8"/>
      <c r="QKY7" s="25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6"/>
      <c r="QLL7" s="25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6"/>
      <c r="QLY7" s="8"/>
      <c r="QLZ7" s="25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6"/>
      <c r="QMN7" s="8"/>
      <c r="QMO7" s="25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6"/>
      <c r="QNB7" s="25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6"/>
      <c r="QNO7" s="8"/>
      <c r="QNP7" s="25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6"/>
      <c r="QOD7" s="8"/>
      <c r="QOE7" s="25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6"/>
      <c r="QOR7" s="25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6"/>
      <c r="QPE7" s="8"/>
      <c r="QPF7" s="25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6"/>
      <c r="QPT7" s="8"/>
      <c r="QPU7" s="25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6"/>
      <c r="QQH7" s="25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6"/>
      <c r="QQU7" s="8"/>
      <c r="QQV7" s="25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6"/>
      <c r="QRJ7" s="8"/>
      <c r="QRK7" s="25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6"/>
      <c r="QRX7" s="25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6"/>
      <c r="QSK7" s="8"/>
      <c r="QSL7" s="25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6"/>
      <c r="QSZ7" s="8"/>
      <c r="QTA7" s="25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6"/>
      <c r="QTN7" s="25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6"/>
      <c r="QUA7" s="8"/>
      <c r="QUB7" s="25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6"/>
      <c r="QUP7" s="8"/>
      <c r="QUQ7" s="25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6"/>
      <c r="QVD7" s="25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6"/>
      <c r="QVQ7" s="8"/>
      <c r="QVR7" s="25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6"/>
      <c r="QWF7" s="8"/>
      <c r="QWG7" s="25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6"/>
      <c r="QWT7" s="25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6"/>
      <c r="QXG7" s="8"/>
      <c r="QXH7" s="25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6"/>
      <c r="QXV7" s="8"/>
      <c r="QXW7" s="25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6"/>
      <c r="QYJ7" s="25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6"/>
      <c r="QYW7" s="8"/>
      <c r="QYX7" s="25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6"/>
      <c r="QZL7" s="8"/>
      <c r="QZM7" s="25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6"/>
      <c r="QZZ7" s="25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6"/>
      <c r="RAM7" s="8"/>
      <c r="RAN7" s="25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6"/>
      <c r="RBB7" s="8"/>
      <c r="RBC7" s="25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6"/>
      <c r="RBP7" s="25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6"/>
      <c r="RCC7" s="8"/>
      <c r="RCD7" s="25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6"/>
      <c r="RCR7" s="8"/>
      <c r="RCS7" s="25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6"/>
      <c r="RDF7" s="25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6"/>
      <c r="RDS7" s="8"/>
      <c r="RDT7" s="25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6"/>
      <c r="REH7" s="8"/>
      <c r="REI7" s="25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6"/>
      <c r="REV7" s="25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6"/>
      <c r="RFI7" s="8"/>
      <c r="RFJ7" s="25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6"/>
      <c r="RFX7" s="8"/>
      <c r="RFY7" s="25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6"/>
      <c r="RGL7" s="25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6"/>
      <c r="RGY7" s="8"/>
      <c r="RGZ7" s="25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6"/>
      <c r="RHN7" s="8"/>
      <c r="RHO7" s="25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6"/>
      <c r="RIB7" s="25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6"/>
      <c r="RIO7" s="8"/>
      <c r="RIP7" s="25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6"/>
      <c r="RJD7" s="8"/>
      <c r="RJE7" s="25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6"/>
      <c r="RJR7" s="25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6"/>
      <c r="RKE7" s="8"/>
      <c r="RKF7" s="25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6"/>
      <c r="RKT7" s="8"/>
      <c r="RKU7" s="25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6"/>
      <c r="RLH7" s="25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6"/>
      <c r="RLU7" s="8"/>
      <c r="RLV7" s="25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6"/>
      <c r="RMJ7" s="8"/>
      <c r="RMK7" s="25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6"/>
      <c r="RMX7" s="25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6"/>
      <c r="RNK7" s="8"/>
      <c r="RNL7" s="25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6"/>
      <c r="RNZ7" s="8"/>
      <c r="ROA7" s="25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6"/>
      <c r="RON7" s="25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6"/>
      <c r="RPA7" s="8"/>
      <c r="RPB7" s="25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6"/>
      <c r="RPP7" s="8"/>
      <c r="RPQ7" s="25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6"/>
      <c r="RQD7" s="25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6"/>
      <c r="RQQ7" s="8"/>
      <c r="RQR7" s="25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6"/>
      <c r="RRF7" s="8"/>
      <c r="RRG7" s="25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6"/>
      <c r="RRT7" s="25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6"/>
      <c r="RSG7" s="8"/>
      <c r="RSH7" s="25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6"/>
      <c r="RSV7" s="8"/>
      <c r="RSW7" s="25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6"/>
      <c r="RTJ7" s="25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6"/>
      <c r="RTW7" s="8"/>
      <c r="RTX7" s="25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6"/>
      <c r="RUL7" s="8"/>
      <c r="RUM7" s="25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6"/>
      <c r="RUZ7" s="25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6"/>
      <c r="RVM7" s="8"/>
      <c r="RVN7" s="25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6"/>
      <c r="RWB7" s="8"/>
      <c r="RWC7" s="25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6"/>
      <c r="RWP7" s="25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6"/>
      <c r="RXC7" s="8"/>
      <c r="RXD7" s="25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6"/>
      <c r="RXR7" s="8"/>
      <c r="RXS7" s="25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6"/>
      <c r="RYF7" s="25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6"/>
      <c r="RYS7" s="8"/>
      <c r="RYT7" s="25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6"/>
      <c r="RZH7" s="8"/>
      <c r="RZI7" s="25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6"/>
      <c r="RZV7" s="25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6"/>
      <c r="SAI7" s="8"/>
      <c r="SAJ7" s="25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6"/>
      <c r="SAX7" s="8"/>
      <c r="SAY7" s="25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6"/>
      <c r="SBL7" s="25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6"/>
      <c r="SBY7" s="8"/>
      <c r="SBZ7" s="25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6"/>
      <c r="SCN7" s="8"/>
      <c r="SCO7" s="25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6"/>
      <c r="SDB7" s="25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6"/>
      <c r="SDO7" s="8"/>
      <c r="SDP7" s="25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6"/>
      <c r="SED7" s="8"/>
      <c r="SEE7" s="25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6"/>
      <c r="SER7" s="25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6"/>
      <c r="SFE7" s="8"/>
      <c r="SFF7" s="25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6"/>
      <c r="SFT7" s="8"/>
      <c r="SFU7" s="25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6"/>
      <c r="SGH7" s="25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6"/>
      <c r="SGU7" s="8"/>
      <c r="SGV7" s="25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6"/>
      <c r="SHJ7" s="8"/>
      <c r="SHK7" s="25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6"/>
      <c r="SHX7" s="25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6"/>
      <c r="SIK7" s="8"/>
      <c r="SIL7" s="25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6"/>
      <c r="SIZ7" s="8"/>
      <c r="SJA7" s="25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6"/>
      <c r="SJN7" s="25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6"/>
      <c r="SKA7" s="8"/>
      <c r="SKB7" s="25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6"/>
      <c r="SKP7" s="8"/>
      <c r="SKQ7" s="25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6"/>
      <c r="SLD7" s="25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6"/>
      <c r="SLQ7" s="8"/>
      <c r="SLR7" s="25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6"/>
      <c r="SMF7" s="8"/>
      <c r="SMG7" s="25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6"/>
      <c r="SMT7" s="25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6"/>
      <c r="SNG7" s="8"/>
      <c r="SNH7" s="25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6"/>
      <c r="SNV7" s="8"/>
      <c r="SNW7" s="25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6"/>
      <c r="SOJ7" s="25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6"/>
      <c r="SOW7" s="8"/>
      <c r="SOX7" s="25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6"/>
      <c r="SPL7" s="8"/>
      <c r="SPM7" s="25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6"/>
      <c r="SPZ7" s="25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6"/>
      <c r="SQM7" s="8"/>
      <c r="SQN7" s="25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6"/>
      <c r="SRB7" s="8"/>
      <c r="SRC7" s="25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6"/>
      <c r="SRP7" s="25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6"/>
      <c r="SSC7" s="8"/>
      <c r="SSD7" s="25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6"/>
      <c r="SSR7" s="8"/>
      <c r="SSS7" s="25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6"/>
      <c r="STF7" s="25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6"/>
      <c r="STS7" s="8"/>
      <c r="STT7" s="25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6"/>
      <c r="SUH7" s="8"/>
      <c r="SUI7" s="25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6"/>
      <c r="SUV7" s="25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6"/>
      <c r="SVI7" s="8"/>
      <c r="SVJ7" s="25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6"/>
      <c r="SVX7" s="8"/>
      <c r="SVY7" s="25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6"/>
      <c r="SWL7" s="25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6"/>
      <c r="SWY7" s="8"/>
      <c r="SWZ7" s="25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6"/>
      <c r="SXN7" s="8"/>
      <c r="SXO7" s="25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6"/>
      <c r="SYB7" s="25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6"/>
      <c r="SYO7" s="8"/>
      <c r="SYP7" s="25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6"/>
      <c r="SZD7" s="8"/>
      <c r="SZE7" s="25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6"/>
      <c r="SZR7" s="25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6"/>
      <c r="TAE7" s="8"/>
      <c r="TAF7" s="25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6"/>
      <c r="TAT7" s="8"/>
      <c r="TAU7" s="25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6"/>
      <c r="TBH7" s="25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6"/>
      <c r="TBU7" s="8"/>
      <c r="TBV7" s="25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6"/>
      <c r="TCJ7" s="8"/>
      <c r="TCK7" s="25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6"/>
      <c r="TCX7" s="25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6"/>
      <c r="TDK7" s="8"/>
      <c r="TDL7" s="25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6"/>
      <c r="TDZ7" s="8"/>
      <c r="TEA7" s="25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6"/>
      <c r="TEN7" s="25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6"/>
      <c r="TFA7" s="8"/>
      <c r="TFB7" s="25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6"/>
      <c r="TFP7" s="8"/>
      <c r="TFQ7" s="25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6"/>
      <c r="TGD7" s="25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6"/>
      <c r="TGQ7" s="8"/>
      <c r="TGR7" s="25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6"/>
      <c r="THF7" s="8"/>
      <c r="THG7" s="25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6"/>
      <c r="THT7" s="25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6"/>
      <c r="TIG7" s="8"/>
      <c r="TIH7" s="25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6"/>
      <c r="TIV7" s="8"/>
      <c r="TIW7" s="25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6"/>
      <c r="TJJ7" s="25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6"/>
      <c r="TJW7" s="8"/>
      <c r="TJX7" s="25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6"/>
      <c r="TKL7" s="8"/>
      <c r="TKM7" s="25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6"/>
      <c r="TKZ7" s="25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6"/>
      <c r="TLM7" s="8"/>
      <c r="TLN7" s="25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6"/>
      <c r="TMB7" s="8"/>
      <c r="TMC7" s="25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6"/>
      <c r="TMP7" s="25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6"/>
      <c r="TNC7" s="8"/>
      <c r="TND7" s="25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6"/>
      <c r="TNR7" s="8"/>
      <c r="TNS7" s="25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6"/>
      <c r="TOF7" s="25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6"/>
      <c r="TOS7" s="8"/>
      <c r="TOT7" s="25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6"/>
      <c r="TPH7" s="8"/>
      <c r="TPI7" s="25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6"/>
      <c r="TPV7" s="25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6"/>
      <c r="TQI7" s="8"/>
      <c r="TQJ7" s="25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6"/>
      <c r="TQX7" s="8"/>
      <c r="TQY7" s="25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6"/>
      <c r="TRL7" s="25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6"/>
      <c r="TRY7" s="8"/>
      <c r="TRZ7" s="25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6"/>
      <c r="TSN7" s="8"/>
      <c r="TSO7" s="25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6"/>
      <c r="TTB7" s="25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6"/>
      <c r="TTO7" s="8"/>
      <c r="TTP7" s="25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6"/>
      <c r="TUD7" s="8"/>
      <c r="TUE7" s="25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6"/>
      <c r="TUR7" s="25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6"/>
      <c r="TVE7" s="8"/>
      <c r="TVF7" s="25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6"/>
      <c r="TVT7" s="8"/>
      <c r="TVU7" s="25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6"/>
      <c r="TWH7" s="25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6"/>
      <c r="TWU7" s="8"/>
      <c r="TWV7" s="25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6"/>
      <c r="TXJ7" s="8"/>
      <c r="TXK7" s="25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6"/>
      <c r="TXX7" s="25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6"/>
      <c r="TYK7" s="8"/>
      <c r="TYL7" s="25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6"/>
      <c r="TYZ7" s="8"/>
      <c r="TZA7" s="25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6"/>
      <c r="TZN7" s="25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6"/>
      <c r="UAA7" s="8"/>
      <c r="UAB7" s="25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6"/>
      <c r="UAP7" s="8"/>
      <c r="UAQ7" s="25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6"/>
      <c r="UBD7" s="25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6"/>
      <c r="UBQ7" s="8"/>
      <c r="UBR7" s="25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6"/>
      <c r="UCF7" s="8"/>
      <c r="UCG7" s="25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6"/>
      <c r="UCT7" s="25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6"/>
      <c r="UDG7" s="8"/>
      <c r="UDH7" s="25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6"/>
      <c r="UDV7" s="8"/>
      <c r="UDW7" s="25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6"/>
      <c r="UEJ7" s="25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6"/>
      <c r="UEW7" s="8"/>
      <c r="UEX7" s="25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6"/>
      <c r="UFL7" s="8"/>
      <c r="UFM7" s="25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6"/>
      <c r="UFZ7" s="25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6"/>
      <c r="UGM7" s="8"/>
      <c r="UGN7" s="25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6"/>
      <c r="UHB7" s="8"/>
      <c r="UHC7" s="25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6"/>
      <c r="UHP7" s="25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6"/>
      <c r="UIC7" s="8"/>
      <c r="UID7" s="25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6"/>
      <c r="UIR7" s="8"/>
      <c r="UIS7" s="25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6"/>
      <c r="UJF7" s="25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6"/>
      <c r="UJS7" s="8"/>
      <c r="UJT7" s="25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6"/>
      <c r="UKH7" s="8"/>
      <c r="UKI7" s="25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6"/>
      <c r="UKV7" s="25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6"/>
      <c r="ULI7" s="8"/>
      <c r="ULJ7" s="25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6"/>
      <c r="ULX7" s="8"/>
      <c r="ULY7" s="25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6"/>
      <c r="UML7" s="25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6"/>
      <c r="UMY7" s="8"/>
      <c r="UMZ7" s="25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6"/>
      <c r="UNN7" s="8"/>
      <c r="UNO7" s="25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6"/>
      <c r="UOB7" s="25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6"/>
      <c r="UOO7" s="8"/>
      <c r="UOP7" s="25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6"/>
      <c r="UPD7" s="8"/>
      <c r="UPE7" s="25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6"/>
      <c r="UPR7" s="25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6"/>
      <c r="UQE7" s="8"/>
      <c r="UQF7" s="25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6"/>
      <c r="UQT7" s="8"/>
      <c r="UQU7" s="25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6"/>
      <c r="URH7" s="25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6"/>
      <c r="URU7" s="8"/>
      <c r="URV7" s="25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6"/>
      <c r="USJ7" s="8"/>
      <c r="USK7" s="25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6"/>
      <c r="USX7" s="25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6"/>
      <c r="UTK7" s="8"/>
      <c r="UTL7" s="25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6"/>
      <c r="UTZ7" s="8"/>
      <c r="UUA7" s="25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6"/>
      <c r="UUN7" s="25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6"/>
      <c r="UVA7" s="8"/>
      <c r="UVB7" s="25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6"/>
      <c r="UVP7" s="8"/>
      <c r="UVQ7" s="25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6"/>
      <c r="UWD7" s="25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6"/>
      <c r="UWQ7" s="8"/>
      <c r="UWR7" s="25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6"/>
      <c r="UXF7" s="8"/>
      <c r="UXG7" s="25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6"/>
      <c r="UXT7" s="25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6"/>
      <c r="UYG7" s="8"/>
      <c r="UYH7" s="25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6"/>
      <c r="UYV7" s="8"/>
      <c r="UYW7" s="25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6"/>
      <c r="UZJ7" s="25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6"/>
      <c r="UZW7" s="8"/>
      <c r="UZX7" s="25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6"/>
      <c r="VAL7" s="8"/>
      <c r="VAM7" s="25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6"/>
      <c r="VAZ7" s="25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6"/>
      <c r="VBM7" s="8"/>
      <c r="VBN7" s="25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6"/>
      <c r="VCB7" s="8"/>
      <c r="VCC7" s="25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6"/>
      <c r="VCP7" s="25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6"/>
      <c r="VDC7" s="8"/>
      <c r="VDD7" s="25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6"/>
      <c r="VDR7" s="8"/>
      <c r="VDS7" s="25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6"/>
      <c r="VEF7" s="25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6"/>
      <c r="VES7" s="8"/>
      <c r="VET7" s="25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6"/>
      <c r="VFH7" s="8"/>
      <c r="VFI7" s="25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6"/>
      <c r="VFV7" s="25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6"/>
      <c r="VGI7" s="8"/>
      <c r="VGJ7" s="25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6"/>
      <c r="VGX7" s="8"/>
      <c r="VGY7" s="25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6"/>
      <c r="VHL7" s="25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6"/>
      <c r="VHY7" s="8"/>
      <c r="VHZ7" s="25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6"/>
      <c r="VIN7" s="8"/>
      <c r="VIO7" s="25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6"/>
      <c r="VJB7" s="25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6"/>
      <c r="VJO7" s="8"/>
      <c r="VJP7" s="25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6"/>
      <c r="VKD7" s="8"/>
      <c r="VKE7" s="25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6"/>
      <c r="VKR7" s="25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6"/>
      <c r="VLE7" s="8"/>
      <c r="VLF7" s="25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6"/>
      <c r="VLT7" s="8"/>
      <c r="VLU7" s="25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6"/>
      <c r="VMH7" s="25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6"/>
      <c r="VMU7" s="8"/>
      <c r="VMV7" s="25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6"/>
      <c r="VNJ7" s="8"/>
      <c r="VNK7" s="25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6"/>
      <c r="VNX7" s="25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6"/>
      <c r="VOK7" s="8"/>
      <c r="VOL7" s="25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6"/>
      <c r="VOZ7" s="8"/>
      <c r="VPA7" s="25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6"/>
      <c r="VPN7" s="25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6"/>
      <c r="VQA7" s="8"/>
      <c r="VQB7" s="25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6"/>
      <c r="VQP7" s="8"/>
      <c r="VQQ7" s="25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6"/>
      <c r="VRD7" s="25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6"/>
      <c r="VRQ7" s="8"/>
      <c r="VRR7" s="25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6"/>
      <c r="VSF7" s="8"/>
      <c r="VSG7" s="25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6"/>
      <c r="VST7" s="25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6"/>
      <c r="VTG7" s="8"/>
      <c r="VTH7" s="25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6"/>
      <c r="VTV7" s="8"/>
      <c r="VTW7" s="25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6"/>
      <c r="VUJ7" s="25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6"/>
      <c r="VUW7" s="8"/>
      <c r="VUX7" s="25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6"/>
      <c r="VVL7" s="8"/>
      <c r="VVM7" s="25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6"/>
      <c r="VVZ7" s="25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6"/>
      <c r="VWM7" s="8"/>
      <c r="VWN7" s="25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6"/>
      <c r="VXB7" s="8"/>
      <c r="VXC7" s="25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6"/>
      <c r="VXP7" s="25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6"/>
      <c r="VYC7" s="8"/>
      <c r="VYD7" s="25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6"/>
      <c r="VYR7" s="8"/>
      <c r="VYS7" s="25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6"/>
      <c r="VZF7" s="25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6"/>
      <c r="VZS7" s="8"/>
      <c r="VZT7" s="25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6"/>
      <c r="WAH7" s="8"/>
      <c r="WAI7" s="25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6"/>
      <c r="WAV7" s="25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6"/>
      <c r="WBI7" s="8"/>
      <c r="WBJ7" s="25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6"/>
      <c r="WBX7" s="8"/>
      <c r="WBY7" s="25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6"/>
      <c r="WCL7" s="25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6"/>
      <c r="WCY7" s="8"/>
      <c r="WCZ7" s="25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6"/>
      <c r="WDN7" s="8"/>
      <c r="WDO7" s="25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6"/>
      <c r="WEB7" s="25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6"/>
      <c r="WEO7" s="8"/>
      <c r="WEP7" s="25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6"/>
      <c r="WFD7" s="8"/>
      <c r="WFE7" s="25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6"/>
      <c r="WFR7" s="25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6"/>
      <c r="WGE7" s="8"/>
      <c r="WGF7" s="25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6"/>
      <c r="WGT7" s="8"/>
      <c r="WGU7" s="25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6"/>
      <c r="WHH7" s="25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6"/>
      <c r="WHU7" s="8"/>
      <c r="WHV7" s="25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6"/>
      <c r="WIJ7" s="8"/>
      <c r="WIK7" s="25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6"/>
      <c r="WIX7" s="25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6"/>
      <c r="WJK7" s="8"/>
      <c r="WJL7" s="25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6"/>
      <c r="WJZ7" s="8"/>
      <c r="WKA7" s="25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6"/>
      <c r="WKN7" s="25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6"/>
      <c r="WLA7" s="8"/>
      <c r="WLB7" s="25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6"/>
      <c r="WLP7" s="8"/>
      <c r="WLQ7" s="25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6"/>
      <c r="WMD7" s="25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6"/>
      <c r="WMQ7" s="8"/>
      <c r="WMR7" s="25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6"/>
      <c r="WNF7" s="8"/>
      <c r="WNG7" s="25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6"/>
      <c r="WNT7" s="25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6"/>
      <c r="WOG7" s="8"/>
      <c r="WOH7" s="25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6"/>
      <c r="WOV7" s="8"/>
      <c r="WOW7" s="25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6"/>
      <c r="WPJ7" s="25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6"/>
      <c r="WPW7" s="8"/>
      <c r="WPX7" s="25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6"/>
      <c r="WQL7" s="8"/>
      <c r="WQM7" s="25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6"/>
      <c r="WQZ7" s="25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6"/>
      <c r="WRM7" s="8"/>
      <c r="WRN7" s="25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6"/>
      <c r="WSB7" s="8"/>
      <c r="WSC7" s="25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6"/>
      <c r="WSP7" s="25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6"/>
      <c r="WTC7" s="8"/>
      <c r="WTD7" s="25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6"/>
      <c r="WTR7" s="8"/>
      <c r="WTS7" s="25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6"/>
      <c r="WUF7" s="25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6"/>
      <c r="WUS7" s="8"/>
      <c r="WUT7" s="25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6"/>
      <c r="WVH7" s="8"/>
      <c r="WVI7" s="25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6"/>
      <c r="WVV7" s="25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6"/>
      <c r="WWI7" s="8"/>
      <c r="WWJ7" s="25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6"/>
      <c r="WWX7" s="8"/>
      <c r="WWY7" s="25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6"/>
      <c r="WXL7" s="25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6"/>
      <c r="WXY7" s="8"/>
      <c r="WXZ7" s="25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6"/>
      <c r="WYN7" s="8"/>
      <c r="WYO7" s="25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6"/>
      <c r="WZB7" s="25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6"/>
      <c r="WZO7" s="8"/>
      <c r="WZP7" s="25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6"/>
      <c r="XAD7" s="8"/>
      <c r="XAE7" s="25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6"/>
      <c r="XAR7" s="25"/>
      <c r="XAS7" s="24"/>
      <c r="XAT7" s="24"/>
      <c r="XAU7" s="24"/>
    </row>
    <row r="8" spans="1:16271" s="23" customFormat="1" ht="18.75" customHeight="1" x14ac:dyDescent="0.25">
      <c r="A8" s="22" t="s">
        <v>35</v>
      </c>
      <c r="B8" s="5">
        <f>Böl_İF!D3</f>
        <v>1</v>
      </c>
      <c r="C8" s="5">
        <f>Böl_İF!E3</f>
        <v>1</v>
      </c>
      <c r="D8" s="5">
        <f>Böl_İF!F3</f>
        <v>1</v>
      </c>
      <c r="E8" s="5">
        <f>Böl_İF!G3</f>
        <v>3</v>
      </c>
      <c r="F8" s="5">
        <f>Böl_İF!H3</f>
        <v>3</v>
      </c>
      <c r="G8" s="5">
        <f>Böl_İF!I3</f>
        <v>3</v>
      </c>
      <c r="H8" s="5">
        <f>Böl_İF!J3</f>
        <v>3</v>
      </c>
      <c r="I8" s="5">
        <f>Böl_İF!K3</f>
        <v>3</v>
      </c>
      <c r="J8" s="5">
        <f>Böl_İF!L3</f>
        <v>0</v>
      </c>
      <c r="K8" s="5">
        <f>Böl_İF!M3</f>
        <v>0</v>
      </c>
      <c r="L8" s="5">
        <f>Böl_İF!N3</f>
        <v>0</v>
      </c>
      <c r="M8" s="5">
        <f>Böl_İF!O3</f>
        <v>0</v>
      </c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6"/>
      <c r="AA8" s="8"/>
      <c r="AB8" s="25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6"/>
      <c r="AP8" s="8"/>
      <c r="AQ8" s="25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6"/>
      <c r="BD8" s="25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6"/>
      <c r="BQ8" s="8"/>
      <c r="BR8" s="25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6"/>
      <c r="CF8" s="8"/>
      <c r="CG8" s="25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6"/>
      <c r="CT8" s="25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6"/>
      <c r="DG8" s="8"/>
      <c r="DH8" s="25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6"/>
      <c r="DV8" s="8"/>
      <c r="DW8" s="25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6"/>
      <c r="EJ8" s="25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6"/>
      <c r="EW8" s="8"/>
      <c r="EX8" s="25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6"/>
      <c r="FL8" s="8"/>
      <c r="FM8" s="25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6"/>
      <c r="FZ8" s="25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6"/>
      <c r="GM8" s="8"/>
      <c r="GN8" s="25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6"/>
      <c r="HB8" s="8"/>
      <c r="HC8" s="25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6"/>
      <c r="HP8" s="25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6"/>
      <c r="IC8" s="8"/>
      <c r="ID8" s="25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6"/>
      <c r="IR8" s="8"/>
      <c r="IS8" s="25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6"/>
      <c r="JF8" s="25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6"/>
      <c r="JS8" s="8"/>
      <c r="JT8" s="25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6"/>
      <c r="KH8" s="8"/>
      <c r="KI8" s="25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6"/>
      <c r="KV8" s="25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6"/>
      <c r="LI8" s="8"/>
      <c r="LJ8" s="25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6"/>
      <c r="LX8" s="8"/>
      <c r="LY8" s="25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6"/>
      <c r="ML8" s="25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6"/>
      <c r="MY8" s="8"/>
      <c r="MZ8" s="25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6"/>
      <c r="NN8" s="8"/>
      <c r="NO8" s="25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6"/>
      <c r="OB8" s="25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6"/>
      <c r="OO8" s="8"/>
      <c r="OP8" s="25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6"/>
      <c r="PD8" s="8"/>
      <c r="PE8" s="25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6"/>
      <c r="PR8" s="25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6"/>
      <c r="QE8" s="8"/>
      <c r="QF8" s="25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6"/>
      <c r="QT8" s="8"/>
      <c r="QU8" s="25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6"/>
      <c r="RH8" s="25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6"/>
      <c r="RU8" s="8"/>
      <c r="RV8" s="25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6"/>
      <c r="SJ8" s="8"/>
      <c r="SK8" s="25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6"/>
      <c r="SX8" s="25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6"/>
      <c r="TK8" s="8"/>
      <c r="TL8" s="25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6"/>
      <c r="TZ8" s="8"/>
      <c r="UA8" s="25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6"/>
      <c r="UN8" s="25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6"/>
      <c r="VA8" s="8"/>
      <c r="VB8" s="25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6"/>
      <c r="VP8" s="8"/>
      <c r="VQ8" s="25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6"/>
      <c r="WD8" s="25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6"/>
      <c r="WQ8" s="8"/>
      <c r="WR8" s="25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6"/>
      <c r="XF8" s="8"/>
      <c r="XG8" s="25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6"/>
      <c r="XT8" s="25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6"/>
      <c r="YG8" s="8"/>
      <c r="YH8" s="25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6"/>
      <c r="YV8" s="8"/>
      <c r="YW8" s="25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6"/>
      <c r="ZJ8" s="25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6"/>
      <c r="ZW8" s="8"/>
      <c r="ZX8" s="25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6"/>
      <c r="AAL8" s="8"/>
      <c r="AAM8" s="25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6"/>
      <c r="AAZ8" s="25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6"/>
      <c r="ABM8" s="8"/>
      <c r="ABN8" s="25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6"/>
      <c r="ACB8" s="8"/>
      <c r="ACC8" s="25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6"/>
      <c r="ACP8" s="25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6"/>
      <c r="ADC8" s="8"/>
      <c r="ADD8" s="25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6"/>
      <c r="ADR8" s="8"/>
      <c r="ADS8" s="25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6"/>
      <c r="AEF8" s="25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6"/>
      <c r="AES8" s="8"/>
      <c r="AET8" s="25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6"/>
      <c r="AFH8" s="8"/>
      <c r="AFI8" s="25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6"/>
      <c r="AFV8" s="25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6"/>
      <c r="AGI8" s="8"/>
      <c r="AGJ8" s="25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6"/>
      <c r="AGX8" s="8"/>
      <c r="AGY8" s="25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6"/>
      <c r="AHL8" s="25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6"/>
      <c r="AHY8" s="8"/>
      <c r="AHZ8" s="25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6"/>
      <c r="AIN8" s="8"/>
      <c r="AIO8" s="25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6"/>
      <c r="AJB8" s="25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6"/>
      <c r="AJO8" s="8"/>
      <c r="AJP8" s="25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6"/>
      <c r="AKD8" s="8"/>
      <c r="AKE8" s="25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6"/>
      <c r="AKR8" s="25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6"/>
      <c r="ALE8" s="8"/>
      <c r="ALF8" s="25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6"/>
      <c r="ALT8" s="8"/>
      <c r="ALU8" s="25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6"/>
      <c r="AMH8" s="25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6"/>
      <c r="AMU8" s="8"/>
      <c r="AMV8" s="25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6"/>
      <c r="ANJ8" s="8"/>
      <c r="ANK8" s="25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6"/>
      <c r="ANX8" s="25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6"/>
      <c r="AOK8" s="8"/>
      <c r="AOL8" s="25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6"/>
      <c r="AOZ8" s="8"/>
      <c r="APA8" s="25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6"/>
      <c r="APN8" s="25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6"/>
      <c r="AQA8" s="8"/>
      <c r="AQB8" s="25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6"/>
      <c r="AQP8" s="8"/>
      <c r="AQQ8" s="25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6"/>
      <c r="ARD8" s="25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6"/>
      <c r="ARQ8" s="8"/>
      <c r="ARR8" s="25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6"/>
      <c r="ASF8" s="8"/>
      <c r="ASG8" s="25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6"/>
      <c r="AST8" s="25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6"/>
      <c r="ATG8" s="8"/>
      <c r="ATH8" s="25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6"/>
      <c r="ATV8" s="8"/>
      <c r="ATW8" s="25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6"/>
      <c r="AUJ8" s="25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6"/>
      <c r="AUW8" s="8"/>
      <c r="AUX8" s="25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6"/>
      <c r="AVL8" s="8"/>
      <c r="AVM8" s="25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6"/>
      <c r="AVZ8" s="25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6"/>
      <c r="AWM8" s="8"/>
      <c r="AWN8" s="25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6"/>
      <c r="AXB8" s="8"/>
      <c r="AXC8" s="25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6"/>
      <c r="AXP8" s="25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6"/>
      <c r="AYC8" s="8"/>
      <c r="AYD8" s="25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6"/>
      <c r="AYR8" s="8"/>
      <c r="AYS8" s="25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6"/>
      <c r="AZF8" s="25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6"/>
      <c r="AZS8" s="8"/>
      <c r="AZT8" s="25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6"/>
      <c r="BAH8" s="8"/>
      <c r="BAI8" s="25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6"/>
      <c r="BAV8" s="25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6"/>
      <c r="BBI8" s="8"/>
      <c r="BBJ8" s="25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6"/>
      <c r="BBX8" s="8"/>
      <c r="BBY8" s="25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6"/>
      <c r="BCL8" s="25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6"/>
      <c r="BCY8" s="8"/>
      <c r="BCZ8" s="25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6"/>
      <c r="BDN8" s="8"/>
      <c r="BDO8" s="25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6"/>
      <c r="BEB8" s="25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6"/>
      <c r="BEO8" s="8"/>
      <c r="BEP8" s="25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6"/>
      <c r="BFD8" s="8"/>
      <c r="BFE8" s="25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6"/>
      <c r="BFR8" s="25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6"/>
      <c r="BGE8" s="8"/>
      <c r="BGF8" s="25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6"/>
      <c r="BGT8" s="8"/>
      <c r="BGU8" s="25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6"/>
      <c r="BHH8" s="25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6"/>
      <c r="BHU8" s="8"/>
      <c r="BHV8" s="25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6"/>
      <c r="BIJ8" s="8"/>
      <c r="BIK8" s="25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6"/>
      <c r="BIX8" s="25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6"/>
      <c r="BJK8" s="8"/>
      <c r="BJL8" s="25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6"/>
      <c r="BJZ8" s="8"/>
      <c r="BKA8" s="25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6"/>
      <c r="BKN8" s="25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6"/>
      <c r="BLA8" s="8"/>
      <c r="BLB8" s="25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6"/>
      <c r="BLP8" s="8"/>
      <c r="BLQ8" s="25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6"/>
      <c r="BMD8" s="25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6"/>
      <c r="BMQ8" s="8"/>
      <c r="BMR8" s="25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6"/>
      <c r="BNF8" s="8"/>
      <c r="BNG8" s="25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6"/>
      <c r="BNT8" s="25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6"/>
      <c r="BOG8" s="8"/>
      <c r="BOH8" s="25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6"/>
      <c r="BOV8" s="8"/>
      <c r="BOW8" s="25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6"/>
      <c r="BPJ8" s="25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6"/>
      <c r="BPW8" s="8"/>
      <c r="BPX8" s="25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6"/>
      <c r="BQL8" s="8"/>
      <c r="BQM8" s="25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6"/>
      <c r="BQZ8" s="25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6"/>
      <c r="BRM8" s="8"/>
      <c r="BRN8" s="25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6"/>
      <c r="BSB8" s="8"/>
      <c r="BSC8" s="25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6"/>
      <c r="BSP8" s="25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6"/>
      <c r="BTC8" s="8"/>
      <c r="BTD8" s="25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6"/>
      <c r="BTR8" s="8"/>
      <c r="BTS8" s="25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6"/>
      <c r="BUF8" s="25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6"/>
      <c r="BUS8" s="8"/>
      <c r="BUT8" s="25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6"/>
      <c r="BVH8" s="8"/>
      <c r="BVI8" s="25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6"/>
      <c r="BVV8" s="25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6"/>
      <c r="BWI8" s="8"/>
      <c r="BWJ8" s="25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6"/>
      <c r="BWX8" s="8"/>
      <c r="BWY8" s="25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6"/>
      <c r="BXL8" s="25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6"/>
      <c r="BXY8" s="8"/>
      <c r="BXZ8" s="25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6"/>
      <c r="BYN8" s="8"/>
      <c r="BYO8" s="25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6"/>
      <c r="BZB8" s="25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6"/>
      <c r="BZO8" s="8"/>
      <c r="BZP8" s="25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6"/>
      <c r="CAD8" s="8"/>
      <c r="CAE8" s="25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6"/>
      <c r="CAR8" s="25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6"/>
      <c r="CBE8" s="8"/>
      <c r="CBF8" s="25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6"/>
      <c r="CBT8" s="8"/>
      <c r="CBU8" s="25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6"/>
      <c r="CCH8" s="25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6"/>
      <c r="CCU8" s="8"/>
      <c r="CCV8" s="25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6"/>
      <c r="CDJ8" s="8"/>
      <c r="CDK8" s="25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6"/>
      <c r="CDX8" s="25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6"/>
      <c r="CEK8" s="8"/>
      <c r="CEL8" s="25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6"/>
      <c r="CEZ8" s="8"/>
      <c r="CFA8" s="25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6"/>
      <c r="CFN8" s="25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6"/>
      <c r="CGA8" s="8"/>
      <c r="CGB8" s="25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6"/>
      <c r="CGP8" s="8"/>
      <c r="CGQ8" s="25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6"/>
      <c r="CHD8" s="25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6"/>
      <c r="CHQ8" s="8"/>
      <c r="CHR8" s="25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6"/>
      <c r="CIF8" s="8"/>
      <c r="CIG8" s="25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6"/>
      <c r="CIT8" s="25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6"/>
      <c r="CJG8" s="8"/>
      <c r="CJH8" s="25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6"/>
      <c r="CJV8" s="8"/>
      <c r="CJW8" s="25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6"/>
      <c r="CKJ8" s="25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6"/>
      <c r="CKW8" s="8"/>
      <c r="CKX8" s="25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6"/>
      <c r="CLL8" s="8"/>
      <c r="CLM8" s="25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6"/>
      <c r="CLZ8" s="25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6"/>
      <c r="CMM8" s="8"/>
      <c r="CMN8" s="25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6"/>
      <c r="CNB8" s="8"/>
      <c r="CNC8" s="25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6"/>
      <c r="CNP8" s="25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6"/>
      <c r="COC8" s="8"/>
      <c r="COD8" s="25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6"/>
      <c r="COR8" s="8"/>
      <c r="COS8" s="25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6"/>
      <c r="CPF8" s="25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6"/>
      <c r="CPS8" s="8"/>
      <c r="CPT8" s="25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6"/>
      <c r="CQH8" s="8"/>
      <c r="CQI8" s="25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6"/>
      <c r="CQV8" s="25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6"/>
      <c r="CRI8" s="8"/>
      <c r="CRJ8" s="25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6"/>
      <c r="CRX8" s="8"/>
      <c r="CRY8" s="25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6"/>
      <c r="CSL8" s="25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6"/>
      <c r="CSY8" s="8"/>
      <c r="CSZ8" s="25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6"/>
      <c r="CTN8" s="8"/>
      <c r="CTO8" s="25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6"/>
      <c r="CUB8" s="25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6"/>
      <c r="CUO8" s="8"/>
      <c r="CUP8" s="25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6"/>
      <c r="CVD8" s="8"/>
      <c r="CVE8" s="25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6"/>
      <c r="CVR8" s="25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6"/>
      <c r="CWE8" s="8"/>
      <c r="CWF8" s="25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6"/>
      <c r="CWT8" s="8"/>
      <c r="CWU8" s="25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6"/>
      <c r="CXH8" s="25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6"/>
      <c r="CXU8" s="8"/>
      <c r="CXV8" s="25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6"/>
      <c r="CYJ8" s="8"/>
      <c r="CYK8" s="25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6"/>
      <c r="CYX8" s="25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6"/>
      <c r="CZK8" s="8"/>
      <c r="CZL8" s="25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6"/>
      <c r="CZZ8" s="8"/>
      <c r="DAA8" s="25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6"/>
      <c r="DAN8" s="25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6"/>
      <c r="DBA8" s="8"/>
      <c r="DBB8" s="25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6"/>
      <c r="DBP8" s="8"/>
      <c r="DBQ8" s="25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6"/>
      <c r="DCD8" s="25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6"/>
      <c r="DCQ8" s="8"/>
      <c r="DCR8" s="25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6"/>
      <c r="DDF8" s="8"/>
      <c r="DDG8" s="25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6"/>
      <c r="DDT8" s="25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6"/>
      <c r="DEG8" s="8"/>
      <c r="DEH8" s="25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6"/>
      <c r="DEV8" s="8"/>
      <c r="DEW8" s="25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6"/>
      <c r="DFJ8" s="25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6"/>
      <c r="DFW8" s="8"/>
      <c r="DFX8" s="25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6"/>
      <c r="DGL8" s="8"/>
      <c r="DGM8" s="25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6"/>
      <c r="DGZ8" s="25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6"/>
      <c r="DHM8" s="8"/>
      <c r="DHN8" s="25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6"/>
      <c r="DIB8" s="8"/>
      <c r="DIC8" s="25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6"/>
      <c r="DIP8" s="25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6"/>
      <c r="DJC8" s="8"/>
      <c r="DJD8" s="25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6"/>
      <c r="DJR8" s="8"/>
      <c r="DJS8" s="25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6"/>
      <c r="DKF8" s="25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6"/>
      <c r="DKS8" s="8"/>
      <c r="DKT8" s="25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6"/>
      <c r="DLH8" s="8"/>
      <c r="DLI8" s="25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6"/>
      <c r="DLV8" s="25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6"/>
      <c r="DMI8" s="8"/>
      <c r="DMJ8" s="25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6"/>
      <c r="DMX8" s="8"/>
      <c r="DMY8" s="25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6"/>
      <c r="DNL8" s="25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6"/>
      <c r="DNY8" s="8"/>
      <c r="DNZ8" s="25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6"/>
      <c r="DON8" s="8"/>
      <c r="DOO8" s="25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6"/>
      <c r="DPB8" s="25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6"/>
      <c r="DPO8" s="8"/>
      <c r="DPP8" s="25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6"/>
      <c r="DQD8" s="8"/>
      <c r="DQE8" s="25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6"/>
      <c r="DQR8" s="25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6"/>
      <c r="DRE8" s="8"/>
      <c r="DRF8" s="25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6"/>
      <c r="DRT8" s="8"/>
      <c r="DRU8" s="25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6"/>
      <c r="DSH8" s="25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6"/>
      <c r="DSU8" s="8"/>
      <c r="DSV8" s="25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6"/>
      <c r="DTJ8" s="8"/>
      <c r="DTK8" s="25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6"/>
      <c r="DTX8" s="25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6"/>
      <c r="DUK8" s="8"/>
      <c r="DUL8" s="25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6"/>
      <c r="DUZ8" s="8"/>
      <c r="DVA8" s="25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6"/>
      <c r="DVN8" s="25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6"/>
      <c r="DWA8" s="8"/>
      <c r="DWB8" s="25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6"/>
      <c r="DWP8" s="8"/>
      <c r="DWQ8" s="25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6"/>
      <c r="DXD8" s="25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6"/>
      <c r="DXQ8" s="8"/>
      <c r="DXR8" s="25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6"/>
      <c r="DYF8" s="8"/>
      <c r="DYG8" s="25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6"/>
      <c r="DYT8" s="25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6"/>
      <c r="DZG8" s="8"/>
      <c r="DZH8" s="25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6"/>
      <c r="DZV8" s="8"/>
      <c r="DZW8" s="25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6"/>
      <c r="EAJ8" s="25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6"/>
      <c r="EAW8" s="8"/>
      <c r="EAX8" s="25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6"/>
      <c r="EBL8" s="8"/>
      <c r="EBM8" s="25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6"/>
      <c r="EBZ8" s="25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6"/>
      <c r="ECM8" s="8"/>
      <c r="ECN8" s="25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6"/>
      <c r="EDB8" s="8"/>
      <c r="EDC8" s="25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6"/>
      <c r="EDP8" s="25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6"/>
      <c r="EEC8" s="8"/>
      <c r="EED8" s="25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6"/>
      <c r="EER8" s="8"/>
      <c r="EES8" s="25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6"/>
      <c r="EFF8" s="25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6"/>
      <c r="EFS8" s="8"/>
      <c r="EFT8" s="25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6"/>
      <c r="EGH8" s="8"/>
      <c r="EGI8" s="25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6"/>
      <c r="EGV8" s="25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6"/>
      <c r="EHI8" s="8"/>
      <c r="EHJ8" s="25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6"/>
      <c r="EHX8" s="8"/>
      <c r="EHY8" s="25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6"/>
      <c r="EIL8" s="25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6"/>
      <c r="EIY8" s="8"/>
      <c r="EIZ8" s="25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6"/>
      <c r="EJN8" s="8"/>
      <c r="EJO8" s="25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6"/>
      <c r="EKB8" s="25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6"/>
      <c r="EKO8" s="8"/>
      <c r="EKP8" s="25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6"/>
      <c r="ELD8" s="8"/>
      <c r="ELE8" s="25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6"/>
      <c r="ELR8" s="25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6"/>
      <c r="EME8" s="8"/>
      <c r="EMF8" s="25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6"/>
      <c r="EMT8" s="8"/>
      <c r="EMU8" s="25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6"/>
      <c r="ENH8" s="25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6"/>
      <c r="ENU8" s="8"/>
      <c r="ENV8" s="25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6"/>
      <c r="EOJ8" s="8"/>
      <c r="EOK8" s="25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6"/>
      <c r="EOX8" s="25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6"/>
      <c r="EPK8" s="8"/>
      <c r="EPL8" s="25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6"/>
      <c r="EPZ8" s="8"/>
      <c r="EQA8" s="25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6"/>
      <c r="EQN8" s="25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6"/>
      <c r="ERA8" s="8"/>
      <c r="ERB8" s="25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6"/>
      <c r="ERP8" s="8"/>
      <c r="ERQ8" s="25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6"/>
      <c r="ESD8" s="25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6"/>
      <c r="ESQ8" s="8"/>
      <c r="ESR8" s="25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6"/>
      <c r="ETF8" s="8"/>
      <c r="ETG8" s="25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6"/>
      <c r="ETT8" s="25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6"/>
      <c r="EUG8" s="8"/>
      <c r="EUH8" s="25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6"/>
      <c r="EUV8" s="8"/>
      <c r="EUW8" s="25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6"/>
      <c r="EVJ8" s="25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6"/>
      <c r="EVW8" s="8"/>
      <c r="EVX8" s="25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6"/>
      <c r="EWL8" s="8"/>
      <c r="EWM8" s="25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6"/>
      <c r="EWZ8" s="25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6"/>
      <c r="EXM8" s="8"/>
      <c r="EXN8" s="25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6"/>
      <c r="EYB8" s="8"/>
      <c r="EYC8" s="25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6"/>
      <c r="EYP8" s="25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6"/>
      <c r="EZC8" s="8"/>
      <c r="EZD8" s="25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6"/>
      <c r="EZR8" s="8"/>
      <c r="EZS8" s="25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6"/>
      <c r="FAF8" s="25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6"/>
      <c r="FAS8" s="8"/>
      <c r="FAT8" s="25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6"/>
      <c r="FBH8" s="8"/>
      <c r="FBI8" s="25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6"/>
      <c r="FBV8" s="25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6"/>
      <c r="FCI8" s="8"/>
      <c r="FCJ8" s="25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6"/>
      <c r="FCX8" s="8"/>
      <c r="FCY8" s="25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6"/>
      <c r="FDL8" s="25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6"/>
      <c r="FDY8" s="8"/>
      <c r="FDZ8" s="25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6"/>
      <c r="FEN8" s="8"/>
      <c r="FEO8" s="25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6"/>
      <c r="FFB8" s="25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6"/>
      <c r="FFO8" s="8"/>
      <c r="FFP8" s="25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6"/>
      <c r="FGD8" s="8"/>
      <c r="FGE8" s="25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6"/>
      <c r="FGR8" s="25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6"/>
      <c r="FHE8" s="8"/>
      <c r="FHF8" s="25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6"/>
      <c r="FHT8" s="8"/>
      <c r="FHU8" s="25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6"/>
      <c r="FIH8" s="25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6"/>
      <c r="FIU8" s="8"/>
      <c r="FIV8" s="25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6"/>
      <c r="FJJ8" s="8"/>
      <c r="FJK8" s="25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6"/>
      <c r="FJX8" s="25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6"/>
      <c r="FKK8" s="8"/>
      <c r="FKL8" s="25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6"/>
      <c r="FKZ8" s="8"/>
      <c r="FLA8" s="25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6"/>
      <c r="FLN8" s="25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6"/>
      <c r="FMA8" s="8"/>
      <c r="FMB8" s="25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6"/>
      <c r="FMP8" s="8"/>
      <c r="FMQ8" s="25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6"/>
      <c r="FND8" s="25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6"/>
      <c r="FNQ8" s="8"/>
      <c r="FNR8" s="25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6"/>
      <c r="FOF8" s="8"/>
      <c r="FOG8" s="25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6"/>
      <c r="FOT8" s="25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6"/>
      <c r="FPG8" s="8"/>
      <c r="FPH8" s="25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6"/>
      <c r="FPV8" s="8"/>
      <c r="FPW8" s="25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6"/>
      <c r="FQJ8" s="25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6"/>
      <c r="FQW8" s="8"/>
      <c r="FQX8" s="25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6"/>
      <c r="FRL8" s="8"/>
      <c r="FRM8" s="25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6"/>
      <c r="FRZ8" s="25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6"/>
      <c r="FSM8" s="8"/>
      <c r="FSN8" s="25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6"/>
      <c r="FTB8" s="8"/>
      <c r="FTC8" s="25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6"/>
      <c r="FTP8" s="25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6"/>
      <c r="FUC8" s="8"/>
      <c r="FUD8" s="25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6"/>
      <c r="FUR8" s="8"/>
      <c r="FUS8" s="25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6"/>
      <c r="FVF8" s="25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6"/>
      <c r="FVS8" s="8"/>
      <c r="FVT8" s="25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6"/>
      <c r="FWH8" s="8"/>
      <c r="FWI8" s="25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6"/>
      <c r="FWV8" s="25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6"/>
      <c r="FXI8" s="8"/>
      <c r="FXJ8" s="25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6"/>
      <c r="FXX8" s="8"/>
      <c r="FXY8" s="25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6"/>
      <c r="FYL8" s="25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6"/>
      <c r="FYY8" s="8"/>
      <c r="FYZ8" s="25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6"/>
      <c r="FZN8" s="8"/>
      <c r="FZO8" s="25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6"/>
      <c r="GAB8" s="25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6"/>
      <c r="GAO8" s="8"/>
      <c r="GAP8" s="25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6"/>
      <c r="GBD8" s="8"/>
      <c r="GBE8" s="25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6"/>
      <c r="GBR8" s="25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6"/>
      <c r="GCE8" s="8"/>
      <c r="GCF8" s="25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6"/>
      <c r="GCT8" s="8"/>
      <c r="GCU8" s="25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6"/>
      <c r="GDH8" s="25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6"/>
      <c r="GDU8" s="8"/>
      <c r="GDV8" s="25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6"/>
      <c r="GEJ8" s="8"/>
      <c r="GEK8" s="25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6"/>
      <c r="GEX8" s="25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6"/>
      <c r="GFK8" s="8"/>
      <c r="GFL8" s="25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6"/>
      <c r="GFZ8" s="8"/>
      <c r="GGA8" s="25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6"/>
      <c r="GGN8" s="25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6"/>
      <c r="GHA8" s="8"/>
      <c r="GHB8" s="25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6"/>
      <c r="GHP8" s="8"/>
      <c r="GHQ8" s="25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6"/>
      <c r="GID8" s="25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6"/>
      <c r="GIQ8" s="8"/>
      <c r="GIR8" s="25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6"/>
      <c r="GJF8" s="8"/>
      <c r="GJG8" s="25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6"/>
      <c r="GJT8" s="25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6"/>
      <c r="GKG8" s="8"/>
      <c r="GKH8" s="25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6"/>
      <c r="GKV8" s="8"/>
      <c r="GKW8" s="25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6"/>
      <c r="GLJ8" s="25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6"/>
      <c r="GLW8" s="8"/>
      <c r="GLX8" s="25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6"/>
      <c r="GML8" s="8"/>
      <c r="GMM8" s="25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6"/>
      <c r="GMZ8" s="25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6"/>
      <c r="GNM8" s="8"/>
      <c r="GNN8" s="25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6"/>
      <c r="GOB8" s="8"/>
      <c r="GOC8" s="25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6"/>
      <c r="GOP8" s="25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6"/>
      <c r="GPC8" s="8"/>
      <c r="GPD8" s="25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6"/>
      <c r="GPR8" s="8"/>
      <c r="GPS8" s="25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6"/>
      <c r="GQF8" s="25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6"/>
      <c r="GQS8" s="8"/>
      <c r="GQT8" s="25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6"/>
      <c r="GRH8" s="8"/>
      <c r="GRI8" s="25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6"/>
      <c r="GRV8" s="25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6"/>
      <c r="GSI8" s="8"/>
      <c r="GSJ8" s="25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6"/>
      <c r="GSX8" s="8"/>
      <c r="GSY8" s="25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6"/>
      <c r="GTL8" s="25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6"/>
      <c r="GTY8" s="8"/>
      <c r="GTZ8" s="25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6"/>
      <c r="GUN8" s="8"/>
      <c r="GUO8" s="25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6"/>
      <c r="GVB8" s="25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6"/>
      <c r="GVO8" s="8"/>
      <c r="GVP8" s="25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6"/>
      <c r="GWD8" s="8"/>
      <c r="GWE8" s="25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6"/>
      <c r="GWR8" s="25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6"/>
      <c r="GXE8" s="8"/>
      <c r="GXF8" s="25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6"/>
      <c r="GXT8" s="8"/>
      <c r="GXU8" s="25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6"/>
      <c r="GYH8" s="25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6"/>
      <c r="GYU8" s="8"/>
      <c r="GYV8" s="25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6"/>
      <c r="GZJ8" s="8"/>
      <c r="GZK8" s="25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6"/>
      <c r="GZX8" s="25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6"/>
      <c r="HAK8" s="8"/>
      <c r="HAL8" s="25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6"/>
      <c r="HAZ8" s="8"/>
      <c r="HBA8" s="25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6"/>
      <c r="HBN8" s="25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6"/>
      <c r="HCA8" s="8"/>
      <c r="HCB8" s="25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6"/>
      <c r="HCP8" s="8"/>
      <c r="HCQ8" s="25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6"/>
      <c r="HDD8" s="25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6"/>
      <c r="HDQ8" s="8"/>
      <c r="HDR8" s="25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6"/>
      <c r="HEF8" s="8"/>
      <c r="HEG8" s="25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6"/>
      <c r="HET8" s="25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6"/>
      <c r="HFG8" s="8"/>
      <c r="HFH8" s="25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6"/>
      <c r="HFV8" s="8"/>
      <c r="HFW8" s="25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6"/>
      <c r="HGJ8" s="25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6"/>
      <c r="HGW8" s="8"/>
      <c r="HGX8" s="25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6"/>
      <c r="HHL8" s="8"/>
      <c r="HHM8" s="25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6"/>
      <c r="HHZ8" s="25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6"/>
      <c r="HIM8" s="8"/>
      <c r="HIN8" s="25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6"/>
      <c r="HJB8" s="8"/>
      <c r="HJC8" s="25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6"/>
      <c r="HJP8" s="25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6"/>
      <c r="HKC8" s="8"/>
      <c r="HKD8" s="25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6"/>
      <c r="HKR8" s="8"/>
      <c r="HKS8" s="25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6"/>
      <c r="HLF8" s="25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6"/>
      <c r="HLS8" s="8"/>
      <c r="HLT8" s="25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6"/>
      <c r="HMH8" s="8"/>
      <c r="HMI8" s="25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6"/>
      <c r="HMV8" s="25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6"/>
      <c r="HNI8" s="8"/>
      <c r="HNJ8" s="25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6"/>
      <c r="HNX8" s="8"/>
      <c r="HNY8" s="25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6"/>
      <c r="HOL8" s="25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6"/>
      <c r="HOY8" s="8"/>
      <c r="HOZ8" s="25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6"/>
      <c r="HPN8" s="8"/>
      <c r="HPO8" s="25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6"/>
      <c r="HQB8" s="25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6"/>
      <c r="HQO8" s="8"/>
      <c r="HQP8" s="25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6"/>
      <c r="HRD8" s="8"/>
      <c r="HRE8" s="25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6"/>
      <c r="HRR8" s="25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6"/>
      <c r="HSE8" s="8"/>
      <c r="HSF8" s="25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6"/>
      <c r="HST8" s="8"/>
      <c r="HSU8" s="25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6"/>
      <c r="HTH8" s="25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6"/>
      <c r="HTU8" s="8"/>
      <c r="HTV8" s="25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6"/>
      <c r="HUJ8" s="8"/>
      <c r="HUK8" s="25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6"/>
      <c r="HUX8" s="25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6"/>
      <c r="HVK8" s="8"/>
      <c r="HVL8" s="25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6"/>
      <c r="HVZ8" s="8"/>
      <c r="HWA8" s="25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6"/>
      <c r="HWN8" s="25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6"/>
      <c r="HXA8" s="8"/>
      <c r="HXB8" s="25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6"/>
      <c r="HXP8" s="8"/>
      <c r="HXQ8" s="25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6"/>
      <c r="HYD8" s="25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6"/>
      <c r="HYQ8" s="8"/>
      <c r="HYR8" s="25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6"/>
      <c r="HZF8" s="8"/>
      <c r="HZG8" s="25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6"/>
      <c r="HZT8" s="25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6"/>
      <c r="IAG8" s="8"/>
      <c r="IAH8" s="25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6"/>
      <c r="IAV8" s="8"/>
      <c r="IAW8" s="25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6"/>
      <c r="IBJ8" s="25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6"/>
      <c r="IBW8" s="8"/>
      <c r="IBX8" s="25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6"/>
      <c r="ICL8" s="8"/>
      <c r="ICM8" s="25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6"/>
      <c r="ICZ8" s="25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6"/>
      <c r="IDM8" s="8"/>
      <c r="IDN8" s="25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6"/>
      <c r="IEB8" s="8"/>
      <c r="IEC8" s="25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6"/>
      <c r="IEP8" s="25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6"/>
      <c r="IFC8" s="8"/>
      <c r="IFD8" s="25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6"/>
      <c r="IFR8" s="8"/>
      <c r="IFS8" s="25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6"/>
      <c r="IGF8" s="25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6"/>
      <c r="IGS8" s="8"/>
      <c r="IGT8" s="25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6"/>
      <c r="IHH8" s="8"/>
      <c r="IHI8" s="25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6"/>
      <c r="IHV8" s="25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6"/>
      <c r="III8" s="8"/>
      <c r="IIJ8" s="25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6"/>
      <c r="IIX8" s="8"/>
      <c r="IIY8" s="25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6"/>
      <c r="IJL8" s="25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6"/>
      <c r="IJY8" s="8"/>
      <c r="IJZ8" s="25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6"/>
      <c r="IKN8" s="8"/>
      <c r="IKO8" s="25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6"/>
      <c r="ILB8" s="25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6"/>
      <c r="ILO8" s="8"/>
      <c r="ILP8" s="25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6"/>
      <c r="IMD8" s="8"/>
      <c r="IME8" s="25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6"/>
      <c r="IMR8" s="25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6"/>
      <c r="INE8" s="8"/>
      <c r="INF8" s="25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6"/>
      <c r="INT8" s="8"/>
      <c r="INU8" s="25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6"/>
      <c r="IOH8" s="25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6"/>
      <c r="IOU8" s="8"/>
      <c r="IOV8" s="25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6"/>
      <c r="IPJ8" s="8"/>
      <c r="IPK8" s="25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6"/>
      <c r="IPX8" s="25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6"/>
      <c r="IQK8" s="8"/>
      <c r="IQL8" s="25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6"/>
      <c r="IQZ8" s="8"/>
      <c r="IRA8" s="25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6"/>
      <c r="IRN8" s="25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6"/>
      <c r="ISA8" s="8"/>
      <c r="ISB8" s="25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6"/>
      <c r="ISP8" s="8"/>
      <c r="ISQ8" s="25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6"/>
      <c r="ITD8" s="25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6"/>
      <c r="ITQ8" s="8"/>
      <c r="ITR8" s="25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6"/>
      <c r="IUF8" s="8"/>
      <c r="IUG8" s="25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6"/>
      <c r="IUT8" s="25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6"/>
      <c r="IVG8" s="8"/>
      <c r="IVH8" s="25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6"/>
      <c r="IVV8" s="8"/>
      <c r="IVW8" s="25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6"/>
      <c r="IWJ8" s="25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6"/>
      <c r="IWW8" s="8"/>
      <c r="IWX8" s="25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6"/>
      <c r="IXL8" s="8"/>
      <c r="IXM8" s="25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6"/>
      <c r="IXZ8" s="25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6"/>
      <c r="IYM8" s="8"/>
      <c r="IYN8" s="25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6"/>
      <c r="IZB8" s="8"/>
      <c r="IZC8" s="25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6"/>
      <c r="IZP8" s="25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6"/>
      <c r="JAC8" s="8"/>
      <c r="JAD8" s="25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6"/>
      <c r="JAR8" s="8"/>
      <c r="JAS8" s="25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6"/>
      <c r="JBF8" s="25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6"/>
      <c r="JBS8" s="8"/>
      <c r="JBT8" s="25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6"/>
      <c r="JCH8" s="8"/>
      <c r="JCI8" s="25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6"/>
      <c r="JCV8" s="25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6"/>
      <c r="JDI8" s="8"/>
      <c r="JDJ8" s="25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6"/>
      <c r="JDX8" s="8"/>
      <c r="JDY8" s="25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6"/>
      <c r="JEL8" s="25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6"/>
      <c r="JEY8" s="8"/>
      <c r="JEZ8" s="25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6"/>
      <c r="JFN8" s="8"/>
      <c r="JFO8" s="25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6"/>
      <c r="JGB8" s="25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6"/>
      <c r="JGO8" s="8"/>
      <c r="JGP8" s="25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6"/>
      <c r="JHD8" s="8"/>
      <c r="JHE8" s="25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6"/>
      <c r="JHR8" s="25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6"/>
      <c r="JIE8" s="8"/>
      <c r="JIF8" s="25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6"/>
      <c r="JIT8" s="8"/>
      <c r="JIU8" s="25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6"/>
      <c r="JJH8" s="25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6"/>
      <c r="JJU8" s="8"/>
      <c r="JJV8" s="25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6"/>
      <c r="JKJ8" s="8"/>
      <c r="JKK8" s="25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6"/>
      <c r="JKX8" s="25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6"/>
      <c r="JLK8" s="8"/>
      <c r="JLL8" s="25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6"/>
      <c r="JLZ8" s="8"/>
      <c r="JMA8" s="25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6"/>
      <c r="JMN8" s="25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6"/>
      <c r="JNA8" s="8"/>
      <c r="JNB8" s="25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6"/>
      <c r="JNP8" s="8"/>
      <c r="JNQ8" s="25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6"/>
      <c r="JOD8" s="25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6"/>
      <c r="JOQ8" s="8"/>
      <c r="JOR8" s="25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6"/>
      <c r="JPF8" s="8"/>
      <c r="JPG8" s="25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6"/>
      <c r="JPT8" s="25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6"/>
      <c r="JQG8" s="8"/>
      <c r="JQH8" s="25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6"/>
      <c r="JQV8" s="8"/>
      <c r="JQW8" s="25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6"/>
      <c r="JRJ8" s="25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6"/>
      <c r="JRW8" s="8"/>
      <c r="JRX8" s="25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6"/>
      <c r="JSL8" s="8"/>
      <c r="JSM8" s="25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6"/>
      <c r="JSZ8" s="25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6"/>
      <c r="JTM8" s="8"/>
      <c r="JTN8" s="25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6"/>
      <c r="JUB8" s="8"/>
      <c r="JUC8" s="25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6"/>
      <c r="JUP8" s="25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6"/>
      <c r="JVC8" s="8"/>
      <c r="JVD8" s="25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6"/>
      <c r="JVR8" s="8"/>
      <c r="JVS8" s="25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6"/>
      <c r="JWF8" s="25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6"/>
      <c r="JWS8" s="8"/>
      <c r="JWT8" s="25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6"/>
      <c r="JXH8" s="8"/>
      <c r="JXI8" s="25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6"/>
      <c r="JXV8" s="25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6"/>
      <c r="JYI8" s="8"/>
      <c r="JYJ8" s="25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6"/>
      <c r="JYX8" s="8"/>
      <c r="JYY8" s="25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6"/>
      <c r="JZL8" s="25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6"/>
      <c r="JZY8" s="8"/>
      <c r="JZZ8" s="25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6"/>
      <c r="KAN8" s="8"/>
      <c r="KAO8" s="25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6"/>
      <c r="KBB8" s="25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6"/>
      <c r="KBO8" s="8"/>
      <c r="KBP8" s="25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6"/>
      <c r="KCD8" s="8"/>
      <c r="KCE8" s="25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6"/>
      <c r="KCR8" s="25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6"/>
      <c r="KDE8" s="8"/>
      <c r="KDF8" s="25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6"/>
      <c r="KDT8" s="8"/>
      <c r="KDU8" s="25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6"/>
      <c r="KEH8" s="25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6"/>
      <c r="KEU8" s="8"/>
      <c r="KEV8" s="25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6"/>
      <c r="KFJ8" s="8"/>
      <c r="KFK8" s="25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6"/>
      <c r="KFX8" s="25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6"/>
      <c r="KGK8" s="8"/>
      <c r="KGL8" s="25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6"/>
      <c r="KGZ8" s="8"/>
      <c r="KHA8" s="25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6"/>
      <c r="KHN8" s="25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6"/>
      <c r="KIA8" s="8"/>
      <c r="KIB8" s="25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6"/>
      <c r="KIP8" s="8"/>
      <c r="KIQ8" s="25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6"/>
      <c r="KJD8" s="25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6"/>
      <c r="KJQ8" s="8"/>
      <c r="KJR8" s="25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6"/>
      <c r="KKF8" s="8"/>
      <c r="KKG8" s="25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6"/>
      <c r="KKT8" s="25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6"/>
      <c r="KLG8" s="8"/>
      <c r="KLH8" s="25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6"/>
      <c r="KLV8" s="8"/>
      <c r="KLW8" s="25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6"/>
      <c r="KMJ8" s="25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6"/>
      <c r="KMW8" s="8"/>
      <c r="KMX8" s="25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6"/>
      <c r="KNL8" s="8"/>
      <c r="KNM8" s="25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6"/>
      <c r="KNZ8" s="25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6"/>
      <c r="KOM8" s="8"/>
      <c r="KON8" s="25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6"/>
      <c r="KPB8" s="8"/>
      <c r="KPC8" s="25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6"/>
      <c r="KPP8" s="25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6"/>
      <c r="KQC8" s="8"/>
      <c r="KQD8" s="25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6"/>
      <c r="KQR8" s="8"/>
      <c r="KQS8" s="25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6"/>
      <c r="KRF8" s="25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6"/>
      <c r="KRS8" s="8"/>
      <c r="KRT8" s="25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6"/>
      <c r="KSH8" s="8"/>
      <c r="KSI8" s="25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6"/>
      <c r="KSV8" s="25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6"/>
      <c r="KTI8" s="8"/>
      <c r="KTJ8" s="25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6"/>
      <c r="KTX8" s="8"/>
      <c r="KTY8" s="25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6"/>
      <c r="KUL8" s="25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6"/>
      <c r="KUY8" s="8"/>
      <c r="KUZ8" s="25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6"/>
      <c r="KVN8" s="8"/>
      <c r="KVO8" s="25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6"/>
      <c r="KWB8" s="25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6"/>
      <c r="KWO8" s="8"/>
      <c r="KWP8" s="25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6"/>
      <c r="KXD8" s="8"/>
      <c r="KXE8" s="25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6"/>
      <c r="KXR8" s="25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6"/>
      <c r="KYE8" s="8"/>
      <c r="KYF8" s="25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6"/>
      <c r="KYT8" s="8"/>
      <c r="KYU8" s="25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6"/>
      <c r="KZH8" s="25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6"/>
      <c r="KZU8" s="8"/>
      <c r="KZV8" s="25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6"/>
      <c r="LAJ8" s="8"/>
      <c r="LAK8" s="25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6"/>
      <c r="LAX8" s="25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6"/>
      <c r="LBK8" s="8"/>
      <c r="LBL8" s="25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6"/>
      <c r="LBZ8" s="8"/>
      <c r="LCA8" s="25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6"/>
      <c r="LCN8" s="25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6"/>
      <c r="LDA8" s="8"/>
      <c r="LDB8" s="25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6"/>
      <c r="LDP8" s="8"/>
      <c r="LDQ8" s="25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6"/>
      <c r="LED8" s="25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6"/>
      <c r="LEQ8" s="8"/>
      <c r="LER8" s="25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6"/>
      <c r="LFF8" s="8"/>
      <c r="LFG8" s="25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6"/>
      <c r="LFT8" s="25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6"/>
      <c r="LGG8" s="8"/>
      <c r="LGH8" s="25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6"/>
      <c r="LGV8" s="8"/>
      <c r="LGW8" s="25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6"/>
      <c r="LHJ8" s="25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6"/>
      <c r="LHW8" s="8"/>
      <c r="LHX8" s="25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6"/>
      <c r="LIL8" s="8"/>
      <c r="LIM8" s="25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6"/>
      <c r="LIZ8" s="25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6"/>
      <c r="LJM8" s="8"/>
      <c r="LJN8" s="25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6"/>
      <c r="LKB8" s="8"/>
      <c r="LKC8" s="25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6"/>
      <c r="LKP8" s="25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6"/>
      <c r="LLC8" s="8"/>
      <c r="LLD8" s="25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6"/>
      <c r="LLR8" s="8"/>
      <c r="LLS8" s="25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6"/>
      <c r="LMF8" s="25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6"/>
      <c r="LMS8" s="8"/>
      <c r="LMT8" s="25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6"/>
      <c r="LNH8" s="8"/>
      <c r="LNI8" s="25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6"/>
      <c r="LNV8" s="25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6"/>
      <c r="LOI8" s="8"/>
      <c r="LOJ8" s="25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6"/>
      <c r="LOX8" s="8"/>
      <c r="LOY8" s="25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6"/>
      <c r="LPL8" s="25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6"/>
      <c r="LPY8" s="8"/>
      <c r="LPZ8" s="25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6"/>
      <c r="LQN8" s="8"/>
      <c r="LQO8" s="25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6"/>
      <c r="LRB8" s="25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6"/>
      <c r="LRO8" s="8"/>
      <c r="LRP8" s="25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6"/>
      <c r="LSD8" s="8"/>
      <c r="LSE8" s="25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6"/>
      <c r="LSR8" s="25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6"/>
      <c r="LTE8" s="8"/>
      <c r="LTF8" s="25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6"/>
      <c r="LTT8" s="8"/>
      <c r="LTU8" s="25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6"/>
      <c r="LUH8" s="25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6"/>
      <c r="LUU8" s="8"/>
      <c r="LUV8" s="25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6"/>
      <c r="LVJ8" s="8"/>
      <c r="LVK8" s="25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6"/>
      <c r="LVX8" s="25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6"/>
      <c r="LWK8" s="8"/>
      <c r="LWL8" s="25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6"/>
      <c r="LWZ8" s="8"/>
      <c r="LXA8" s="25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6"/>
      <c r="LXN8" s="25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6"/>
      <c r="LYA8" s="8"/>
      <c r="LYB8" s="25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6"/>
      <c r="LYP8" s="8"/>
      <c r="LYQ8" s="25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6"/>
      <c r="LZD8" s="25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6"/>
      <c r="LZQ8" s="8"/>
      <c r="LZR8" s="25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6"/>
      <c r="MAF8" s="8"/>
      <c r="MAG8" s="25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6"/>
      <c r="MAT8" s="25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6"/>
      <c r="MBG8" s="8"/>
      <c r="MBH8" s="25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6"/>
      <c r="MBV8" s="8"/>
      <c r="MBW8" s="25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6"/>
      <c r="MCJ8" s="25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6"/>
      <c r="MCW8" s="8"/>
      <c r="MCX8" s="25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6"/>
      <c r="MDL8" s="8"/>
      <c r="MDM8" s="25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6"/>
      <c r="MDZ8" s="25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6"/>
      <c r="MEM8" s="8"/>
      <c r="MEN8" s="25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6"/>
      <c r="MFB8" s="8"/>
      <c r="MFC8" s="25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6"/>
      <c r="MFP8" s="25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6"/>
      <c r="MGC8" s="8"/>
      <c r="MGD8" s="25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6"/>
      <c r="MGR8" s="8"/>
      <c r="MGS8" s="25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6"/>
      <c r="MHF8" s="25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6"/>
      <c r="MHS8" s="8"/>
      <c r="MHT8" s="25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6"/>
      <c r="MIH8" s="8"/>
      <c r="MII8" s="25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6"/>
      <c r="MIV8" s="25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6"/>
      <c r="MJI8" s="8"/>
      <c r="MJJ8" s="25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6"/>
      <c r="MJX8" s="8"/>
      <c r="MJY8" s="25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6"/>
      <c r="MKL8" s="25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6"/>
      <c r="MKY8" s="8"/>
      <c r="MKZ8" s="25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6"/>
      <c r="MLN8" s="8"/>
      <c r="MLO8" s="25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6"/>
      <c r="MMB8" s="25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6"/>
      <c r="MMO8" s="8"/>
      <c r="MMP8" s="25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6"/>
      <c r="MND8" s="8"/>
      <c r="MNE8" s="25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6"/>
      <c r="MNR8" s="25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6"/>
      <c r="MOE8" s="8"/>
      <c r="MOF8" s="25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6"/>
      <c r="MOT8" s="8"/>
      <c r="MOU8" s="25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6"/>
      <c r="MPH8" s="25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6"/>
      <c r="MPU8" s="8"/>
      <c r="MPV8" s="25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6"/>
      <c r="MQJ8" s="8"/>
      <c r="MQK8" s="25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6"/>
      <c r="MQX8" s="25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6"/>
      <c r="MRK8" s="8"/>
      <c r="MRL8" s="25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6"/>
      <c r="MRZ8" s="8"/>
      <c r="MSA8" s="25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6"/>
      <c r="MSN8" s="25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6"/>
      <c r="MTA8" s="8"/>
      <c r="MTB8" s="25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6"/>
      <c r="MTP8" s="8"/>
      <c r="MTQ8" s="25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6"/>
      <c r="MUD8" s="25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6"/>
      <c r="MUQ8" s="8"/>
      <c r="MUR8" s="25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6"/>
      <c r="MVF8" s="8"/>
      <c r="MVG8" s="25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6"/>
      <c r="MVT8" s="25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6"/>
      <c r="MWG8" s="8"/>
      <c r="MWH8" s="25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6"/>
      <c r="MWV8" s="8"/>
      <c r="MWW8" s="25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6"/>
      <c r="MXJ8" s="25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6"/>
      <c r="MXW8" s="8"/>
      <c r="MXX8" s="25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6"/>
      <c r="MYL8" s="8"/>
      <c r="MYM8" s="25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6"/>
      <c r="MYZ8" s="25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6"/>
      <c r="MZM8" s="8"/>
      <c r="MZN8" s="25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6"/>
      <c r="NAB8" s="8"/>
      <c r="NAC8" s="25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6"/>
      <c r="NAP8" s="25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6"/>
      <c r="NBC8" s="8"/>
      <c r="NBD8" s="25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6"/>
      <c r="NBR8" s="8"/>
      <c r="NBS8" s="25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6"/>
      <c r="NCF8" s="25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6"/>
      <c r="NCS8" s="8"/>
      <c r="NCT8" s="25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6"/>
      <c r="NDH8" s="8"/>
      <c r="NDI8" s="25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6"/>
      <c r="NDV8" s="25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6"/>
      <c r="NEI8" s="8"/>
      <c r="NEJ8" s="25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6"/>
      <c r="NEX8" s="8"/>
      <c r="NEY8" s="25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6"/>
      <c r="NFL8" s="25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6"/>
      <c r="NFY8" s="8"/>
      <c r="NFZ8" s="25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6"/>
      <c r="NGN8" s="8"/>
      <c r="NGO8" s="25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6"/>
      <c r="NHB8" s="25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6"/>
      <c r="NHO8" s="8"/>
      <c r="NHP8" s="25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6"/>
      <c r="NID8" s="8"/>
      <c r="NIE8" s="25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6"/>
      <c r="NIR8" s="25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6"/>
      <c r="NJE8" s="8"/>
      <c r="NJF8" s="25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6"/>
      <c r="NJT8" s="8"/>
      <c r="NJU8" s="25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6"/>
      <c r="NKH8" s="25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6"/>
      <c r="NKU8" s="8"/>
      <c r="NKV8" s="25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6"/>
      <c r="NLJ8" s="8"/>
      <c r="NLK8" s="25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6"/>
      <c r="NLX8" s="25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6"/>
      <c r="NMK8" s="8"/>
      <c r="NML8" s="25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6"/>
      <c r="NMZ8" s="8"/>
      <c r="NNA8" s="25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6"/>
      <c r="NNN8" s="25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6"/>
      <c r="NOA8" s="8"/>
      <c r="NOB8" s="25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6"/>
      <c r="NOP8" s="8"/>
      <c r="NOQ8" s="25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6"/>
      <c r="NPD8" s="25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6"/>
      <c r="NPQ8" s="8"/>
      <c r="NPR8" s="25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6"/>
      <c r="NQF8" s="8"/>
      <c r="NQG8" s="25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6"/>
      <c r="NQT8" s="25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6"/>
      <c r="NRG8" s="8"/>
      <c r="NRH8" s="25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6"/>
      <c r="NRV8" s="8"/>
      <c r="NRW8" s="25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6"/>
      <c r="NSJ8" s="25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6"/>
      <c r="NSW8" s="8"/>
      <c r="NSX8" s="25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6"/>
      <c r="NTL8" s="8"/>
      <c r="NTM8" s="25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6"/>
      <c r="NTZ8" s="25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6"/>
      <c r="NUM8" s="8"/>
      <c r="NUN8" s="25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6"/>
      <c r="NVB8" s="8"/>
      <c r="NVC8" s="25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6"/>
      <c r="NVP8" s="25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6"/>
      <c r="NWC8" s="8"/>
      <c r="NWD8" s="25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6"/>
      <c r="NWR8" s="8"/>
      <c r="NWS8" s="25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6"/>
      <c r="NXF8" s="25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6"/>
      <c r="NXS8" s="8"/>
      <c r="NXT8" s="25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6"/>
      <c r="NYH8" s="8"/>
      <c r="NYI8" s="25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6"/>
      <c r="NYV8" s="25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6"/>
      <c r="NZI8" s="8"/>
      <c r="NZJ8" s="25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6"/>
      <c r="NZX8" s="8"/>
      <c r="NZY8" s="25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6"/>
      <c r="OAL8" s="25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6"/>
      <c r="OAY8" s="8"/>
      <c r="OAZ8" s="25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6"/>
      <c r="OBN8" s="8"/>
      <c r="OBO8" s="25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6"/>
      <c r="OCB8" s="25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6"/>
      <c r="OCO8" s="8"/>
      <c r="OCP8" s="25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6"/>
      <c r="ODD8" s="8"/>
      <c r="ODE8" s="25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6"/>
      <c r="ODR8" s="25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6"/>
      <c r="OEE8" s="8"/>
      <c r="OEF8" s="25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6"/>
      <c r="OET8" s="8"/>
      <c r="OEU8" s="25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6"/>
      <c r="OFH8" s="25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6"/>
      <c r="OFU8" s="8"/>
      <c r="OFV8" s="25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6"/>
      <c r="OGJ8" s="8"/>
      <c r="OGK8" s="25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6"/>
      <c r="OGX8" s="25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6"/>
      <c r="OHK8" s="8"/>
      <c r="OHL8" s="25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6"/>
      <c r="OHZ8" s="8"/>
      <c r="OIA8" s="25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6"/>
      <c r="OIN8" s="25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6"/>
      <c r="OJA8" s="8"/>
      <c r="OJB8" s="25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6"/>
      <c r="OJP8" s="8"/>
      <c r="OJQ8" s="25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6"/>
      <c r="OKD8" s="25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6"/>
      <c r="OKQ8" s="8"/>
      <c r="OKR8" s="25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6"/>
      <c r="OLF8" s="8"/>
      <c r="OLG8" s="25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6"/>
      <c r="OLT8" s="25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6"/>
      <c r="OMG8" s="8"/>
      <c r="OMH8" s="25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6"/>
      <c r="OMV8" s="8"/>
      <c r="OMW8" s="25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6"/>
      <c r="ONJ8" s="25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6"/>
      <c r="ONW8" s="8"/>
      <c r="ONX8" s="25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6"/>
      <c r="OOL8" s="8"/>
      <c r="OOM8" s="25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6"/>
      <c r="OOZ8" s="25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6"/>
      <c r="OPM8" s="8"/>
      <c r="OPN8" s="25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6"/>
      <c r="OQB8" s="8"/>
      <c r="OQC8" s="25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6"/>
      <c r="OQP8" s="25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6"/>
      <c r="ORC8" s="8"/>
      <c r="ORD8" s="25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6"/>
      <c r="ORR8" s="8"/>
      <c r="ORS8" s="25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6"/>
      <c r="OSF8" s="25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6"/>
      <c r="OSS8" s="8"/>
      <c r="OST8" s="25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6"/>
      <c r="OTH8" s="8"/>
      <c r="OTI8" s="25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6"/>
      <c r="OTV8" s="25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6"/>
      <c r="OUI8" s="8"/>
      <c r="OUJ8" s="25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6"/>
      <c r="OUX8" s="8"/>
      <c r="OUY8" s="25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6"/>
      <c r="OVL8" s="25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6"/>
      <c r="OVY8" s="8"/>
      <c r="OVZ8" s="25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6"/>
      <c r="OWN8" s="8"/>
      <c r="OWO8" s="25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6"/>
      <c r="OXB8" s="25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6"/>
      <c r="OXO8" s="8"/>
      <c r="OXP8" s="25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6"/>
      <c r="OYD8" s="8"/>
      <c r="OYE8" s="25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6"/>
      <c r="OYR8" s="25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6"/>
      <c r="OZE8" s="8"/>
      <c r="OZF8" s="25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6"/>
      <c r="OZT8" s="8"/>
      <c r="OZU8" s="25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6"/>
      <c r="PAH8" s="25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6"/>
      <c r="PAU8" s="8"/>
      <c r="PAV8" s="25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6"/>
      <c r="PBJ8" s="8"/>
      <c r="PBK8" s="25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6"/>
      <c r="PBX8" s="25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6"/>
      <c r="PCK8" s="8"/>
      <c r="PCL8" s="25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6"/>
      <c r="PCZ8" s="8"/>
      <c r="PDA8" s="25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6"/>
      <c r="PDN8" s="25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6"/>
      <c r="PEA8" s="8"/>
      <c r="PEB8" s="25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6"/>
      <c r="PEP8" s="8"/>
      <c r="PEQ8" s="25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6"/>
      <c r="PFD8" s="25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6"/>
      <c r="PFQ8" s="8"/>
      <c r="PFR8" s="25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6"/>
      <c r="PGF8" s="8"/>
      <c r="PGG8" s="25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6"/>
      <c r="PGT8" s="25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6"/>
      <c r="PHG8" s="8"/>
      <c r="PHH8" s="25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6"/>
      <c r="PHV8" s="8"/>
      <c r="PHW8" s="25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6"/>
      <c r="PIJ8" s="25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6"/>
      <c r="PIW8" s="8"/>
      <c r="PIX8" s="25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6"/>
      <c r="PJL8" s="8"/>
      <c r="PJM8" s="25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6"/>
      <c r="PJZ8" s="25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6"/>
      <c r="PKM8" s="8"/>
      <c r="PKN8" s="25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6"/>
      <c r="PLB8" s="8"/>
      <c r="PLC8" s="25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6"/>
      <c r="PLP8" s="25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6"/>
      <c r="PMC8" s="8"/>
      <c r="PMD8" s="25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6"/>
      <c r="PMR8" s="8"/>
      <c r="PMS8" s="25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6"/>
      <c r="PNF8" s="25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6"/>
      <c r="PNS8" s="8"/>
      <c r="PNT8" s="25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6"/>
      <c r="POH8" s="8"/>
      <c r="POI8" s="25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6"/>
      <c r="POV8" s="25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6"/>
      <c r="PPI8" s="8"/>
      <c r="PPJ8" s="25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6"/>
      <c r="PPX8" s="8"/>
      <c r="PPY8" s="25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6"/>
      <c r="PQL8" s="25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6"/>
      <c r="PQY8" s="8"/>
      <c r="PQZ8" s="25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6"/>
      <c r="PRN8" s="8"/>
      <c r="PRO8" s="25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6"/>
      <c r="PSB8" s="25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6"/>
      <c r="PSO8" s="8"/>
      <c r="PSP8" s="25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6"/>
      <c r="PTD8" s="8"/>
      <c r="PTE8" s="25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6"/>
      <c r="PTR8" s="25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6"/>
      <c r="PUE8" s="8"/>
      <c r="PUF8" s="25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6"/>
      <c r="PUT8" s="8"/>
      <c r="PUU8" s="25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6"/>
      <c r="PVH8" s="25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6"/>
      <c r="PVU8" s="8"/>
      <c r="PVV8" s="25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6"/>
      <c r="PWJ8" s="8"/>
      <c r="PWK8" s="25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6"/>
      <c r="PWX8" s="25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6"/>
      <c r="PXK8" s="8"/>
      <c r="PXL8" s="25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6"/>
      <c r="PXZ8" s="8"/>
      <c r="PYA8" s="25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6"/>
      <c r="PYN8" s="25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6"/>
      <c r="PZA8" s="8"/>
      <c r="PZB8" s="25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6"/>
      <c r="PZP8" s="8"/>
      <c r="PZQ8" s="25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6"/>
      <c r="QAD8" s="25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6"/>
      <c r="QAQ8" s="8"/>
      <c r="QAR8" s="25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6"/>
      <c r="QBF8" s="8"/>
      <c r="QBG8" s="25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6"/>
      <c r="QBT8" s="25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6"/>
      <c r="QCG8" s="8"/>
      <c r="QCH8" s="25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6"/>
      <c r="QCV8" s="8"/>
      <c r="QCW8" s="25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6"/>
      <c r="QDJ8" s="25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6"/>
      <c r="QDW8" s="8"/>
      <c r="QDX8" s="25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6"/>
      <c r="QEL8" s="8"/>
      <c r="QEM8" s="25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6"/>
      <c r="QEZ8" s="25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6"/>
      <c r="QFM8" s="8"/>
      <c r="QFN8" s="25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6"/>
      <c r="QGB8" s="8"/>
      <c r="QGC8" s="25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6"/>
      <c r="QGP8" s="25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6"/>
      <c r="QHC8" s="8"/>
      <c r="QHD8" s="25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6"/>
      <c r="QHR8" s="8"/>
      <c r="QHS8" s="25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6"/>
      <c r="QIF8" s="25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6"/>
      <c r="QIS8" s="8"/>
      <c r="QIT8" s="25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6"/>
      <c r="QJH8" s="8"/>
      <c r="QJI8" s="25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6"/>
      <c r="QJV8" s="25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6"/>
      <c r="QKI8" s="8"/>
      <c r="QKJ8" s="25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6"/>
      <c r="QKX8" s="8"/>
      <c r="QKY8" s="25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6"/>
      <c r="QLL8" s="25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6"/>
      <c r="QLY8" s="8"/>
      <c r="QLZ8" s="25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6"/>
      <c r="QMN8" s="8"/>
      <c r="QMO8" s="25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6"/>
      <c r="QNB8" s="25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6"/>
      <c r="QNO8" s="8"/>
      <c r="QNP8" s="25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6"/>
      <c r="QOD8" s="8"/>
      <c r="QOE8" s="25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6"/>
      <c r="QOR8" s="25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6"/>
      <c r="QPE8" s="8"/>
      <c r="QPF8" s="25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6"/>
      <c r="QPT8" s="8"/>
      <c r="QPU8" s="25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6"/>
      <c r="QQH8" s="25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6"/>
      <c r="QQU8" s="8"/>
      <c r="QQV8" s="25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6"/>
      <c r="QRJ8" s="8"/>
      <c r="QRK8" s="25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6"/>
      <c r="QRX8" s="25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6"/>
      <c r="QSK8" s="8"/>
      <c r="QSL8" s="25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6"/>
      <c r="QSZ8" s="8"/>
      <c r="QTA8" s="25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6"/>
      <c r="QTN8" s="25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6"/>
      <c r="QUA8" s="8"/>
      <c r="QUB8" s="25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6"/>
      <c r="QUP8" s="8"/>
      <c r="QUQ8" s="25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6"/>
      <c r="QVD8" s="25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6"/>
      <c r="QVQ8" s="8"/>
      <c r="QVR8" s="25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6"/>
      <c r="QWF8" s="8"/>
      <c r="QWG8" s="25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6"/>
      <c r="QWT8" s="25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6"/>
      <c r="QXG8" s="8"/>
      <c r="QXH8" s="25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6"/>
      <c r="QXV8" s="8"/>
      <c r="QXW8" s="25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6"/>
      <c r="QYJ8" s="25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6"/>
      <c r="QYW8" s="8"/>
      <c r="QYX8" s="25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6"/>
      <c r="QZL8" s="8"/>
      <c r="QZM8" s="25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6"/>
      <c r="QZZ8" s="25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6"/>
      <c r="RAM8" s="8"/>
      <c r="RAN8" s="25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6"/>
      <c r="RBB8" s="8"/>
      <c r="RBC8" s="25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6"/>
      <c r="RBP8" s="25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6"/>
      <c r="RCC8" s="8"/>
      <c r="RCD8" s="25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6"/>
      <c r="RCR8" s="8"/>
      <c r="RCS8" s="25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6"/>
      <c r="RDF8" s="25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6"/>
      <c r="RDS8" s="8"/>
      <c r="RDT8" s="25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6"/>
      <c r="REH8" s="8"/>
      <c r="REI8" s="25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6"/>
      <c r="REV8" s="25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6"/>
      <c r="RFI8" s="8"/>
      <c r="RFJ8" s="25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6"/>
      <c r="RFX8" s="8"/>
      <c r="RFY8" s="25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6"/>
      <c r="RGL8" s="25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6"/>
      <c r="RGY8" s="8"/>
      <c r="RGZ8" s="25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6"/>
      <c r="RHN8" s="8"/>
      <c r="RHO8" s="25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6"/>
      <c r="RIB8" s="25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6"/>
      <c r="RIO8" s="8"/>
      <c r="RIP8" s="25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6"/>
      <c r="RJD8" s="8"/>
      <c r="RJE8" s="25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6"/>
      <c r="RJR8" s="25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6"/>
      <c r="RKE8" s="8"/>
      <c r="RKF8" s="25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6"/>
      <c r="RKT8" s="8"/>
      <c r="RKU8" s="25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6"/>
      <c r="RLH8" s="25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6"/>
      <c r="RLU8" s="8"/>
      <c r="RLV8" s="25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6"/>
      <c r="RMJ8" s="8"/>
      <c r="RMK8" s="25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6"/>
      <c r="RMX8" s="25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6"/>
      <c r="RNK8" s="8"/>
      <c r="RNL8" s="25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6"/>
      <c r="RNZ8" s="8"/>
      <c r="ROA8" s="25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6"/>
      <c r="RON8" s="25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6"/>
      <c r="RPA8" s="8"/>
      <c r="RPB8" s="25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6"/>
      <c r="RPP8" s="8"/>
      <c r="RPQ8" s="25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6"/>
      <c r="RQD8" s="25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6"/>
      <c r="RQQ8" s="8"/>
      <c r="RQR8" s="25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6"/>
      <c r="RRF8" s="8"/>
      <c r="RRG8" s="25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6"/>
      <c r="RRT8" s="25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6"/>
      <c r="RSG8" s="8"/>
      <c r="RSH8" s="25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6"/>
      <c r="RSV8" s="8"/>
      <c r="RSW8" s="25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6"/>
      <c r="RTJ8" s="25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6"/>
      <c r="RTW8" s="8"/>
      <c r="RTX8" s="25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6"/>
      <c r="RUL8" s="8"/>
      <c r="RUM8" s="25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6"/>
      <c r="RUZ8" s="25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6"/>
      <c r="RVM8" s="8"/>
      <c r="RVN8" s="25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6"/>
      <c r="RWB8" s="8"/>
      <c r="RWC8" s="25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6"/>
      <c r="RWP8" s="25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6"/>
      <c r="RXC8" s="8"/>
      <c r="RXD8" s="25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6"/>
      <c r="RXR8" s="8"/>
      <c r="RXS8" s="25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6"/>
      <c r="RYF8" s="25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6"/>
      <c r="RYS8" s="8"/>
      <c r="RYT8" s="25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6"/>
      <c r="RZH8" s="8"/>
      <c r="RZI8" s="25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6"/>
      <c r="RZV8" s="25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6"/>
      <c r="SAI8" s="8"/>
      <c r="SAJ8" s="25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6"/>
      <c r="SAX8" s="8"/>
      <c r="SAY8" s="25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6"/>
      <c r="SBL8" s="25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6"/>
      <c r="SBY8" s="8"/>
      <c r="SBZ8" s="25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6"/>
      <c r="SCN8" s="8"/>
      <c r="SCO8" s="25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6"/>
      <c r="SDB8" s="25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6"/>
      <c r="SDO8" s="8"/>
      <c r="SDP8" s="25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6"/>
      <c r="SED8" s="8"/>
      <c r="SEE8" s="25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6"/>
      <c r="SER8" s="25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6"/>
      <c r="SFE8" s="8"/>
      <c r="SFF8" s="25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6"/>
      <c r="SFT8" s="8"/>
      <c r="SFU8" s="25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6"/>
      <c r="SGH8" s="25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6"/>
      <c r="SGU8" s="8"/>
      <c r="SGV8" s="25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6"/>
      <c r="SHJ8" s="8"/>
      <c r="SHK8" s="25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6"/>
      <c r="SHX8" s="25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6"/>
      <c r="SIK8" s="8"/>
      <c r="SIL8" s="25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6"/>
      <c r="SIZ8" s="8"/>
      <c r="SJA8" s="25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6"/>
      <c r="SJN8" s="25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6"/>
      <c r="SKA8" s="8"/>
      <c r="SKB8" s="25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6"/>
      <c r="SKP8" s="8"/>
      <c r="SKQ8" s="25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6"/>
      <c r="SLD8" s="25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6"/>
      <c r="SLQ8" s="8"/>
      <c r="SLR8" s="25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6"/>
      <c r="SMF8" s="8"/>
      <c r="SMG8" s="25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6"/>
      <c r="SMT8" s="25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6"/>
      <c r="SNG8" s="8"/>
      <c r="SNH8" s="25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6"/>
      <c r="SNV8" s="8"/>
      <c r="SNW8" s="25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6"/>
      <c r="SOJ8" s="25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6"/>
      <c r="SOW8" s="8"/>
      <c r="SOX8" s="25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6"/>
      <c r="SPL8" s="8"/>
      <c r="SPM8" s="25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6"/>
      <c r="SPZ8" s="25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6"/>
      <c r="SQM8" s="8"/>
      <c r="SQN8" s="25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6"/>
      <c r="SRB8" s="8"/>
      <c r="SRC8" s="25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6"/>
      <c r="SRP8" s="25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6"/>
      <c r="SSC8" s="8"/>
      <c r="SSD8" s="25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6"/>
      <c r="SSR8" s="8"/>
      <c r="SSS8" s="25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6"/>
      <c r="STF8" s="25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6"/>
      <c r="STS8" s="8"/>
      <c r="STT8" s="25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6"/>
      <c r="SUH8" s="8"/>
      <c r="SUI8" s="25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6"/>
      <c r="SUV8" s="25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6"/>
      <c r="SVI8" s="8"/>
      <c r="SVJ8" s="25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6"/>
      <c r="SVX8" s="8"/>
      <c r="SVY8" s="25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6"/>
      <c r="SWL8" s="25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6"/>
      <c r="SWY8" s="8"/>
      <c r="SWZ8" s="25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6"/>
      <c r="SXN8" s="8"/>
      <c r="SXO8" s="25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6"/>
      <c r="SYB8" s="25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6"/>
      <c r="SYO8" s="8"/>
      <c r="SYP8" s="25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6"/>
      <c r="SZD8" s="8"/>
      <c r="SZE8" s="25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6"/>
      <c r="SZR8" s="25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6"/>
      <c r="TAE8" s="8"/>
      <c r="TAF8" s="25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6"/>
      <c r="TAT8" s="8"/>
      <c r="TAU8" s="25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6"/>
      <c r="TBH8" s="25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6"/>
      <c r="TBU8" s="8"/>
      <c r="TBV8" s="25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6"/>
      <c r="TCJ8" s="8"/>
      <c r="TCK8" s="25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6"/>
      <c r="TCX8" s="25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6"/>
      <c r="TDK8" s="8"/>
      <c r="TDL8" s="25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6"/>
      <c r="TDZ8" s="8"/>
      <c r="TEA8" s="25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6"/>
      <c r="TEN8" s="25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6"/>
      <c r="TFA8" s="8"/>
      <c r="TFB8" s="25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6"/>
      <c r="TFP8" s="8"/>
      <c r="TFQ8" s="25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6"/>
      <c r="TGD8" s="25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6"/>
      <c r="TGQ8" s="8"/>
      <c r="TGR8" s="25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6"/>
      <c r="THF8" s="8"/>
      <c r="THG8" s="25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6"/>
      <c r="THT8" s="25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6"/>
      <c r="TIG8" s="8"/>
      <c r="TIH8" s="25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6"/>
      <c r="TIV8" s="8"/>
      <c r="TIW8" s="25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6"/>
      <c r="TJJ8" s="25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6"/>
      <c r="TJW8" s="8"/>
      <c r="TJX8" s="25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6"/>
      <c r="TKL8" s="8"/>
      <c r="TKM8" s="25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6"/>
      <c r="TKZ8" s="25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6"/>
      <c r="TLM8" s="8"/>
      <c r="TLN8" s="25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6"/>
      <c r="TMB8" s="8"/>
      <c r="TMC8" s="25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6"/>
      <c r="TMP8" s="25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6"/>
      <c r="TNC8" s="8"/>
      <c r="TND8" s="25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6"/>
      <c r="TNR8" s="8"/>
      <c r="TNS8" s="25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6"/>
      <c r="TOF8" s="25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6"/>
      <c r="TOS8" s="8"/>
      <c r="TOT8" s="25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6"/>
      <c r="TPH8" s="8"/>
      <c r="TPI8" s="25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6"/>
      <c r="TPV8" s="25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6"/>
      <c r="TQI8" s="8"/>
      <c r="TQJ8" s="25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6"/>
      <c r="TQX8" s="8"/>
      <c r="TQY8" s="25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6"/>
      <c r="TRL8" s="25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6"/>
      <c r="TRY8" s="8"/>
      <c r="TRZ8" s="25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6"/>
      <c r="TSN8" s="8"/>
      <c r="TSO8" s="25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6"/>
      <c r="TTB8" s="25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6"/>
      <c r="TTO8" s="8"/>
      <c r="TTP8" s="25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6"/>
      <c r="TUD8" s="8"/>
      <c r="TUE8" s="25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6"/>
      <c r="TUR8" s="25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6"/>
      <c r="TVE8" s="8"/>
      <c r="TVF8" s="25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6"/>
      <c r="TVT8" s="8"/>
      <c r="TVU8" s="25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6"/>
      <c r="TWH8" s="25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6"/>
      <c r="TWU8" s="8"/>
      <c r="TWV8" s="25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6"/>
      <c r="TXJ8" s="8"/>
      <c r="TXK8" s="25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6"/>
      <c r="TXX8" s="25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6"/>
      <c r="TYK8" s="8"/>
      <c r="TYL8" s="25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6"/>
      <c r="TYZ8" s="8"/>
      <c r="TZA8" s="25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6"/>
      <c r="TZN8" s="25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6"/>
      <c r="UAA8" s="8"/>
      <c r="UAB8" s="25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6"/>
      <c r="UAP8" s="8"/>
      <c r="UAQ8" s="25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6"/>
      <c r="UBD8" s="25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6"/>
      <c r="UBQ8" s="8"/>
      <c r="UBR8" s="25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6"/>
      <c r="UCF8" s="8"/>
      <c r="UCG8" s="25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6"/>
      <c r="UCT8" s="25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6"/>
      <c r="UDG8" s="8"/>
      <c r="UDH8" s="25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6"/>
      <c r="UDV8" s="8"/>
      <c r="UDW8" s="25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6"/>
      <c r="UEJ8" s="25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6"/>
      <c r="UEW8" s="8"/>
      <c r="UEX8" s="25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6"/>
      <c r="UFL8" s="8"/>
      <c r="UFM8" s="25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6"/>
      <c r="UFZ8" s="25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6"/>
      <c r="UGM8" s="8"/>
      <c r="UGN8" s="25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6"/>
      <c r="UHB8" s="8"/>
      <c r="UHC8" s="25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6"/>
      <c r="UHP8" s="25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6"/>
      <c r="UIC8" s="8"/>
      <c r="UID8" s="25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6"/>
      <c r="UIR8" s="8"/>
      <c r="UIS8" s="25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6"/>
      <c r="UJF8" s="25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6"/>
      <c r="UJS8" s="8"/>
      <c r="UJT8" s="25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6"/>
      <c r="UKH8" s="8"/>
      <c r="UKI8" s="25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6"/>
      <c r="UKV8" s="25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6"/>
      <c r="ULI8" s="8"/>
      <c r="ULJ8" s="25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6"/>
      <c r="ULX8" s="8"/>
      <c r="ULY8" s="25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6"/>
      <c r="UML8" s="25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6"/>
      <c r="UMY8" s="8"/>
      <c r="UMZ8" s="25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6"/>
      <c r="UNN8" s="8"/>
      <c r="UNO8" s="25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6"/>
      <c r="UOB8" s="25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6"/>
      <c r="UOO8" s="8"/>
      <c r="UOP8" s="25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6"/>
      <c r="UPD8" s="8"/>
      <c r="UPE8" s="25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6"/>
      <c r="UPR8" s="25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6"/>
      <c r="UQE8" s="8"/>
      <c r="UQF8" s="25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6"/>
      <c r="UQT8" s="8"/>
      <c r="UQU8" s="25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6"/>
      <c r="URH8" s="25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6"/>
      <c r="URU8" s="8"/>
      <c r="URV8" s="25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6"/>
      <c r="USJ8" s="8"/>
      <c r="USK8" s="25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6"/>
      <c r="USX8" s="25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6"/>
      <c r="UTK8" s="8"/>
      <c r="UTL8" s="25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6"/>
      <c r="UTZ8" s="8"/>
      <c r="UUA8" s="25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6"/>
      <c r="UUN8" s="25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6"/>
      <c r="UVA8" s="8"/>
      <c r="UVB8" s="25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6"/>
      <c r="UVP8" s="8"/>
      <c r="UVQ8" s="25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6"/>
      <c r="UWD8" s="25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6"/>
      <c r="UWQ8" s="8"/>
      <c r="UWR8" s="25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6"/>
      <c r="UXF8" s="8"/>
      <c r="UXG8" s="25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6"/>
      <c r="UXT8" s="25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6"/>
      <c r="UYG8" s="8"/>
      <c r="UYH8" s="25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6"/>
      <c r="UYV8" s="8"/>
      <c r="UYW8" s="25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6"/>
      <c r="UZJ8" s="25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6"/>
      <c r="UZW8" s="8"/>
      <c r="UZX8" s="25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6"/>
      <c r="VAL8" s="8"/>
      <c r="VAM8" s="25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6"/>
      <c r="VAZ8" s="25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6"/>
      <c r="VBM8" s="8"/>
      <c r="VBN8" s="25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6"/>
      <c r="VCB8" s="8"/>
      <c r="VCC8" s="25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6"/>
      <c r="VCP8" s="25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6"/>
      <c r="VDC8" s="8"/>
      <c r="VDD8" s="25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6"/>
      <c r="VDR8" s="8"/>
      <c r="VDS8" s="25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6"/>
      <c r="VEF8" s="25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6"/>
      <c r="VES8" s="8"/>
      <c r="VET8" s="25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6"/>
      <c r="VFH8" s="8"/>
      <c r="VFI8" s="25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6"/>
      <c r="VFV8" s="25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6"/>
      <c r="VGI8" s="8"/>
      <c r="VGJ8" s="25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6"/>
      <c r="VGX8" s="8"/>
      <c r="VGY8" s="25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6"/>
      <c r="VHL8" s="25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6"/>
      <c r="VHY8" s="8"/>
      <c r="VHZ8" s="25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6"/>
      <c r="VIN8" s="8"/>
      <c r="VIO8" s="25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6"/>
      <c r="VJB8" s="25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6"/>
      <c r="VJO8" s="8"/>
      <c r="VJP8" s="25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6"/>
      <c r="VKD8" s="8"/>
      <c r="VKE8" s="25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6"/>
      <c r="VKR8" s="25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6"/>
      <c r="VLE8" s="8"/>
      <c r="VLF8" s="25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6"/>
      <c r="VLT8" s="8"/>
      <c r="VLU8" s="25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6"/>
      <c r="VMH8" s="25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6"/>
      <c r="VMU8" s="8"/>
      <c r="VMV8" s="25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6"/>
      <c r="VNJ8" s="8"/>
      <c r="VNK8" s="25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6"/>
      <c r="VNX8" s="25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6"/>
      <c r="VOK8" s="8"/>
      <c r="VOL8" s="25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6"/>
      <c r="VOZ8" s="8"/>
      <c r="VPA8" s="25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6"/>
      <c r="VPN8" s="25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6"/>
      <c r="VQA8" s="8"/>
      <c r="VQB8" s="25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6"/>
      <c r="VQP8" s="8"/>
      <c r="VQQ8" s="25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6"/>
      <c r="VRD8" s="25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6"/>
      <c r="VRQ8" s="8"/>
      <c r="VRR8" s="25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6"/>
      <c r="VSF8" s="8"/>
      <c r="VSG8" s="25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6"/>
      <c r="VST8" s="25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6"/>
      <c r="VTG8" s="8"/>
      <c r="VTH8" s="25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6"/>
      <c r="VTV8" s="8"/>
      <c r="VTW8" s="25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6"/>
      <c r="VUJ8" s="25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6"/>
      <c r="VUW8" s="8"/>
      <c r="VUX8" s="25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6"/>
      <c r="VVL8" s="8"/>
      <c r="VVM8" s="25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6"/>
      <c r="VVZ8" s="25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6"/>
      <c r="VWM8" s="8"/>
      <c r="VWN8" s="25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6"/>
      <c r="VXB8" s="8"/>
      <c r="VXC8" s="25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6"/>
      <c r="VXP8" s="25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6"/>
      <c r="VYC8" s="8"/>
      <c r="VYD8" s="25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6"/>
      <c r="VYR8" s="8"/>
      <c r="VYS8" s="25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6"/>
      <c r="VZF8" s="25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6"/>
      <c r="VZS8" s="8"/>
      <c r="VZT8" s="25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6"/>
      <c r="WAH8" s="8"/>
      <c r="WAI8" s="25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6"/>
      <c r="WAV8" s="25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6"/>
      <c r="WBI8" s="8"/>
      <c r="WBJ8" s="25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6"/>
      <c r="WBX8" s="8"/>
      <c r="WBY8" s="25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6"/>
      <c r="WCL8" s="25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6"/>
      <c r="WCY8" s="8"/>
      <c r="WCZ8" s="25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6"/>
      <c r="WDN8" s="8"/>
      <c r="WDO8" s="25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6"/>
      <c r="WEB8" s="25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6"/>
      <c r="WEO8" s="8"/>
      <c r="WEP8" s="25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6"/>
      <c r="WFD8" s="8"/>
      <c r="WFE8" s="25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6"/>
      <c r="WFR8" s="25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6"/>
      <c r="WGE8" s="8"/>
      <c r="WGF8" s="25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6"/>
      <c r="WGT8" s="8"/>
      <c r="WGU8" s="25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6"/>
      <c r="WHH8" s="25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6"/>
      <c r="WHU8" s="8"/>
      <c r="WHV8" s="25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6"/>
      <c r="WIJ8" s="8"/>
      <c r="WIK8" s="25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6"/>
      <c r="WIX8" s="25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6"/>
      <c r="WJK8" s="8"/>
      <c r="WJL8" s="25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6"/>
      <c r="WJZ8" s="8"/>
      <c r="WKA8" s="25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6"/>
      <c r="WKN8" s="25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6"/>
      <c r="WLA8" s="8"/>
      <c r="WLB8" s="25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6"/>
      <c r="WLP8" s="8"/>
      <c r="WLQ8" s="25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6"/>
      <c r="WMD8" s="25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6"/>
      <c r="WMQ8" s="8"/>
      <c r="WMR8" s="25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6"/>
      <c r="WNF8" s="8"/>
      <c r="WNG8" s="25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6"/>
      <c r="WNT8" s="25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6"/>
      <c r="WOG8" s="8"/>
      <c r="WOH8" s="25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6"/>
      <c r="WOV8" s="8"/>
      <c r="WOW8" s="25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6"/>
      <c r="WPJ8" s="25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6"/>
      <c r="WPW8" s="8"/>
      <c r="WPX8" s="25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6"/>
      <c r="WQL8" s="8"/>
      <c r="WQM8" s="25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6"/>
      <c r="WQZ8" s="25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6"/>
      <c r="WRM8" s="8"/>
      <c r="WRN8" s="25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6"/>
      <c r="WSB8" s="8"/>
      <c r="WSC8" s="25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6"/>
      <c r="WSP8" s="25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6"/>
      <c r="WTC8" s="8"/>
      <c r="WTD8" s="25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6"/>
      <c r="WTR8" s="8"/>
      <c r="WTS8" s="25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6"/>
      <c r="WUF8" s="25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6"/>
      <c r="WUS8" s="8"/>
      <c r="WUT8" s="25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6"/>
      <c r="WVH8" s="8"/>
      <c r="WVI8" s="25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6"/>
      <c r="WVV8" s="25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6"/>
      <c r="WWI8" s="8"/>
      <c r="WWJ8" s="25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6"/>
      <c r="WWX8" s="8"/>
      <c r="WWY8" s="25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6"/>
      <c r="WXL8" s="25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6"/>
      <c r="WXY8" s="8"/>
      <c r="WXZ8" s="25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6"/>
      <c r="WYN8" s="8"/>
      <c r="WYO8" s="25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6"/>
      <c r="WZB8" s="25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6"/>
      <c r="WZO8" s="8"/>
      <c r="WZP8" s="25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6"/>
      <c r="XAD8" s="8"/>
      <c r="XAE8" s="25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6"/>
      <c r="XAR8" s="25"/>
      <c r="XAS8" s="24"/>
      <c r="XAT8" s="24"/>
      <c r="XAU8" s="24"/>
    </row>
    <row r="9" spans="1:16271" s="23" customFormat="1" ht="18.75" customHeight="1" x14ac:dyDescent="0.35">
      <c r="A9" s="22" t="s">
        <v>34</v>
      </c>
      <c r="B9" s="5">
        <f>Böl_MTF!D3</f>
        <v>3</v>
      </c>
      <c r="C9" s="5">
        <f>Böl_MTF!E3</f>
        <v>3</v>
      </c>
      <c r="D9" s="5">
        <f>Böl_MTF!F3</f>
        <v>2</v>
      </c>
      <c r="E9" s="5">
        <f>Böl_MTF!G3</f>
        <v>2</v>
      </c>
      <c r="F9" s="5">
        <f>Böl_MTF!H3</f>
        <v>2</v>
      </c>
      <c r="G9" s="5">
        <f>Böl_MTF!I3</f>
        <v>2</v>
      </c>
      <c r="H9" s="5">
        <f>Böl_MTF!J3</f>
        <v>2</v>
      </c>
      <c r="I9" s="5">
        <f>Böl_MTF!K3</f>
        <v>1</v>
      </c>
      <c r="J9" s="5">
        <f>Böl_MTF!L3</f>
        <v>1</v>
      </c>
      <c r="K9" s="5">
        <f>Böl_MTF!M3</f>
        <v>1</v>
      </c>
      <c r="L9" s="5">
        <f>Böl_MTF!N3</f>
        <v>1</v>
      </c>
      <c r="M9" s="5">
        <f>Böl_MTF!O3</f>
        <v>0</v>
      </c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6"/>
      <c r="AA9" s="8"/>
      <c r="AB9" s="25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6"/>
      <c r="AP9" s="8"/>
      <c r="AQ9" s="25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6"/>
      <c r="BD9" s="25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6"/>
      <c r="BQ9" s="8"/>
      <c r="BR9" s="25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6"/>
      <c r="CF9" s="8"/>
      <c r="CG9" s="25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6"/>
      <c r="CT9" s="25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6"/>
      <c r="DG9" s="8"/>
      <c r="DH9" s="25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6"/>
      <c r="DV9" s="8"/>
      <c r="DW9" s="25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6"/>
      <c r="EJ9" s="25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6"/>
      <c r="EW9" s="8"/>
      <c r="EX9" s="25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6"/>
      <c r="FL9" s="8"/>
      <c r="FM9" s="25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6"/>
      <c r="FZ9" s="25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6"/>
      <c r="GM9" s="8"/>
      <c r="GN9" s="25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6"/>
      <c r="HB9" s="8"/>
      <c r="HC9" s="25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6"/>
      <c r="HP9" s="25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6"/>
      <c r="IC9" s="8"/>
      <c r="ID9" s="25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6"/>
      <c r="IR9" s="8"/>
      <c r="IS9" s="25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6"/>
      <c r="JF9" s="25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6"/>
      <c r="JS9" s="8"/>
      <c r="JT9" s="25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6"/>
      <c r="KH9" s="8"/>
      <c r="KI9" s="25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6"/>
      <c r="KV9" s="25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6"/>
      <c r="LI9" s="8"/>
      <c r="LJ9" s="25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6"/>
      <c r="LX9" s="8"/>
      <c r="LY9" s="25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6"/>
      <c r="ML9" s="25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6"/>
      <c r="MY9" s="8"/>
      <c r="MZ9" s="25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6"/>
      <c r="NN9" s="8"/>
      <c r="NO9" s="25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6"/>
      <c r="OB9" s="25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6"/>
      <c r="OO9" s="8"/>
      <c r="OP9" s="25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6"/>
      <c r="PD9" s="8"/>
      <c r="PE9" s="25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6"/>
      <c r="PR9" s="25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6"/>
      <c r="QE9" s="8"/>
      <c r="QF9" s="25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6"/>
      <c r="QT9" s="8"/>
      <c r="QU9" s="25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6"/>
      <c r="RH9" s="25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6"/>
      <c r="RU9" s="8"/>
      <c r="RV9" s="25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6"/>
      <c r="SJ9" s="8"/>
      <c r="SK9" s="25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6"/>
      <c r="SX9" s="25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6"/>
      <c r="TK9" s="8"/>
      <c r="TL9" s="25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6"/>
      <c r="TZ9" s="8"/>
      <c r="UA9" s="25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6"/>
      <c r="UN9" s="25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6"/>
      <c r="VA9" s="8"/>
      <c r="VB9" s="25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6"/>
      <c r="VP9" s="8"/>
      <c r="VQ9" s="25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6"/>
      <c r="WD9" s="25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6"/>
      <c r="WQ9" s="8"/>
      <c r="WR9" s="25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6"/>
      <c r="XF9" s="8"/>
      <c r="XG9" s="25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6"/>
      <c r="XT9" s="25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6"/>
      <c r="YG9" s="8"/>
      <c r="YH9" s="25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6"/>
      <c r="YV9" s="8"/>
      <c r="YW9" s="25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6"/>
      <c r="ZJ9" s="25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6"/>
      <c r="ZW9" s="8"/>
      <c r="ZX9" s="25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6"/>
      <c r="AAL9" s="8"/>
      <c r="AAM9" s="25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6"/>
      <c r="AAZ9" s="25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6"/>
      <c r="ABM9" s="8"/>
      <c r="ABN9" s="25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6"/>
      <c r="ACB9" s="8"/>
      <c r="ACC9" s="25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6"/>
      <c r="ACP9" s="25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6"/>
      <c r="ADC9" s="8"/>
      <c r="ADD9" s="25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6"/>
      <c r="ADR9" s="8"/>
      <c r="ADS9" s="25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6"/>
      <c r="AEF9" s="25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6"/>
      <c r="AES9" s="8"/>
      <c r="AET9" s="25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6"/>
      <c r="AFH9" s="8"/>
      <c r="AFI9" s="25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6"/>
      <c r="AFV9" s="25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6"/>
      <c r="AGI9" s="8"/>
      <c r="AGJ9" s="25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6"/>
      <c r="AGX9" s="8"/>
      <c r="AGY9" s="25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6"/>
      <c r="AHL9" s="25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6"/>
      <c r="AHY9" s="8"/>
      <c r="AHZ9" s="25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6"/>
      <c r="AIN9" s="8"/>
      <c r="AIO9" s="25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6"/>
      <c r="AJB9" s="25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6"/>
      <c r="AJO9" s="8"/>
      <c r="AJP9" s="25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6"/>
      <c r="AKD9" s="8"/>
      <c r="AKE9" s="25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6"/>
      <c r="AKR9" s="25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6"/>
      <c r="ALE9" s="8"/>
      <c r="ALF9" s="25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6"/>
      <c r="ALT9" s="8"/>
      <c r="ALU9" s="25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6"/>
      <c r="AMH9" s="25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6"/>
      <c r="AMU9" s="8"/>
      <c r="AMV9" s="25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6"/>
      <c r="ANJ9" s="8"/>
      <c r="ANK9" s="25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6"/>
      <c r="ANX9" s="25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6"/>
      <c r="AOK9" s="8"/>
      <c r="AOL9" s="25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6"/>
      <c r="AOZ9" s="8"/>
      <c r="APA9" s="25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6"/>
      <c r="APN9" s="25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6"/>
      <c r="AQA9" s="8"/>
      <c r="AQB9" s="25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6"/>
      <c r="AQP9" s="8"/>
      <c r="AQQ9" s="25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6"/>
      <c r="ARD9" s="25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6"/>
      <c r="ARQ9" s="8"/>
      <c r="ARR9" s="25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6"/>
      <c r="ASF9" s="8"/>
      <c r="ASG9" s="25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6"/>
      <c r="AST9" s="25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6"/>
      <c r="ATG9" s="8"/>
      <c r="ATH9" s="25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6"/>
      <c r="ATV9" s="8"/>
      <c r="ATW9" s="25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6"/>
      <c r="AUJ9" s="25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6"/>
      <c r="AUW9" s="8"/>
      <c r="AUX9" s="25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6"/>
      <c r="AVL9" s="8"/>
      <c r="AVM9" s="25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6"/>
      <c r="AVZ9" s="25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6"/>
      <c r="AWM9" s="8"/>
      <c r="AWN9" s="25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6"/>
      <c r="AXB9" s="8"/>
      <c r="AXC9" s="25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6"/>
      <c r="AXP9" s="25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6"/>
      <c r="AYC9" s="8"/>
      <c r="AYD9" s="25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6"/>
      <c r="AYR9" s="8"/>
      <c r="AYS9" s="25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6"/>
      <c r="AZF9" s="25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6"/>
      <c r="AZS9" s="8"/>
      <c r="AZT9" s="25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6"/>
      <c r="BAH9" s="8"/>
      <c r="BAI9" s="25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6"/>
      <c r="BAV9" s="25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6"/>
      <c r="BBI9" s="8"/>
      <c r="BBJ9" s="25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6"/>
      <c r="BBX9" s="8"/>
      <c r="BBY9" s="25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6"/>
      <c r="BCL9" s="25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6"/>
      <c r="BCY9" s="8"/>
      <c r="BCZ9" s="25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6"/>
      <c r="BDN9" s="8"/>
      <c r="BDO9" s="25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6"/>
      <c r="BEB9" s="25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6"/>
      <c r="BEO9" s="8"/>
      <c r="BEP9" s="25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6"/>
      <c r="BFD9" s="8"/>
      <c r="BFE9" s="25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6"/>
      <c r="BFR9" s="25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6"/>
      <c r="BGE9" s="8"/>
      <c r="BGF9" s="25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6"/>
      <c r="BGT9" s="8"/>
      <c r="BGU9" s="25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6"/>
      <c r="BHH9" s="25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6"/>
      <c r="BHU9" s="8"/>
      <c r="BHV9" s="25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6"/>
      <c r="BIJ9" s="8"/>
      <c r="BIK9" s="25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6"/>
      <c r="BIX9" s="25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6"/>
      <c r="BJK9" s="8"/>
      <c r="BJL9" s="25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6"/>
      <c r="BJZ9" s="8"/>
      <c r="BKA9" s="25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6"/>
      <c r="BKN9" s="25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6"/>
      <c r="BLA9" s="8"/>
      <c r="BLB9" s="25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6"/>
      <c r="BLP9" s="8"/>
      <c r="BLQ9" s="25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6"/>
      <c r="BMD9" s="25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6"/>
      <c r="BMQ9" s="8"/>
      <c r="BMR9" s="25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6"/>
      <c r="BNF9" s="8"/>
      <c r="BNG9" s="25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6"/>
      <c r="BNT9" s="25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6"/>
      <c r="BOG9" s="8"/>
      <c r="BOH9" s="25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6"/>
      <c r="BOV9" s="8"/>
      <c r="BOW9" s="25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6"/>
      <c r="BPJ9" s="25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6"/>
      <c r="BPW9" s="8"/>
      <c r="BPX9" s="25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6"/>
      <c r="BQL9" s="8"/>
      <c r="BQM9" s="25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6"/>
      <c r="BQZ9" s="25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6"/>
      <c r="BRM9" s="8"/>
      <c r="BRN9" s="25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6"/>
      <c r="BSB9" s="8"/>
      <c r="BSC9" s="25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6"/>
      <c r="BSP9" s="25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6"/>
      <c r="BTC9" s="8"/>
      <c r="BTD9" s="25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6"/>
      <c r="BTR9" s="8"/>
      <c r="BTS9" s="25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6"/>
      <c r="BUF9" s="25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6"/>
      <c r="BUS9" s="8"/>
      <c r="BUT9" s="25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6"/>
      <c r="BVH9" s="8"/>
      <c r="BVI9" s="25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6"/>
      <c r="BVV9" s="25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6"/>
      <c r="BWI9" s="8"/>
      <c r="BWJ9" s="25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6"/>
      <c r="BWX9" s="8"/>
      <c r="BWY9" s="25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6"/>
      <c r="BXL9" s="25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6"/>
      <c r="BXY9" s="8"/>
      <c r="BXZ9" s="25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6"/>
      <c r="BYN9" s="8"/>
      <c r="BYO9" s="25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6"/>
      <c r="BZB9" s="25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6"/>
      <c r="BZO9" s="8"/>
      <c r="BZP9" s="25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6"/>
      <c r="CAD9" s="8"/>
      <c r="CAE9" s="25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6"/>
      <c r="CAR9" s="25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6"/>
      <c r="CBE9" s="8"/>
      <c r="CBF9" s="25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6"/>
      <c r="CBT9" s="8"/>
      <c r="CBU9" s="25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6"/>
      <c r="CCH9" s="25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6"/>
      <c r="CCU9" s="8"/>
      <c r="CCV9" s="25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6"/>
      <c r="CDJ9" s="8"/>
      <c r="CDK9" s="25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6"/>
      <c r="CDX9" s="25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6"/>
      <c r="CEK9" s="8"/>
      <c r="CEL9" s="25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6"/>
      <c r="CEZ9" s="8"/>
      <c r="CFA9" s="25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6"/>
      <c r="CFN9" s="25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6"/>
      <c r="CGA9" s="8"/>
      <c r="CGB9" s="25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6"/>
      <c r="CGP9" s="8"/>
      <c r="CGQ9" s="25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6"/>
      <c r="CHD9" s="25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6"/>
      <c r="CHQ9" s="8"/>
      <c r="CHR9" s="25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6"/>
      <c r="CIF9" s="8"/>
      <c r="CIG9" s="25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6"/>
      <c r="CIT9" s="25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6"/>
      <c r="CJG9" s="8"/>
      <c r="CJH9" s="25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6"/>
      <c r="CJV9" s="8"/>
      <c r="CJW9" s="25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6"/>
      <c r="CKJ9" s="25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6"/>
      <c r="CKW9" s="8"/>
      <c r="CKX9" s="25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6"/>
      <c r="CLL9" s="8"/>
      <c r="CLM9" s="25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6"/>
      <c r="CLZ9" s="25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6"/>
      <c r="CMM9" s="8"/>
      <c r="CMN9" s="25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6"/>
      <c r="CNB9" s="8"/>
      <c r="CNC9" s="25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6"/>
      <c r="CNP9" s="25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6"/>
      <c r="COC9" s="8"/>
      <c r="COD9" s="25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6"/>
      <c r="COR9" s="8"/>
      <c r="COS9" s="25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6"/>
      <c r="CPF9" s="25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6"/>
      <c r="CPS9" s="8"/>
      <c r="CPT9" s="25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6"/>
      <c r="CQH9" s="8"/>
      <c r="CQI9" s="25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6"/>
      <c r="CQV9" s="25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6"/>
      <c r="CRI9" s="8"/>
      <c r="CRJ9" s="25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6"/>
      <c r="CRX9" s="8"/>
      <c r="CRY9" s="25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6"/>
      <c r="CSL9" s="25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6"/>
      <c r="CSY9" s="8"/>
      <c r="CSZ9" s="25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6"/>
      <c r="CTN9" s="8"/>
      <c r="CTO9" s="25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6"/>
      <c r="CUB9" s="25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6"/>
      <c r="CUO9" s="8"/>
      <c r="CUP9" s="25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6"/>
      <c r="CVD9" s="8"/>
      <c r="CVE9" s="25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6"/>
      <c r="CVR9" s="25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6"/>
      <c r="CWE9" s="8"/>
      <c r="CWF9" s="25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6"/>
      <c r="CWT9" s="8"/>
      <c r="CWU9" s="25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6"/>
      <c r="CXH9" s="25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6"/>
      <c r="CXU9" s="8"/>
      <c r="CXV9" s="25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6"/>
      <c r="CYJ9" s="8"/>
      <c r="CYK9" s="25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6"/>
      <c r="CYX9" s="25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6"/>
      <c r="CZK9" s="8"/>
      <c r="CZL9" s="25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6"/>
      <c r="CZZ9" s="8"/>
      <c r="DAA9" s="25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6"/>
      <c r="DAN9" s="25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6"/>
      <c r="DBA9" s="8"/>
      <c r="DBB9" s="25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6"/>
      <c r="DBP9" s="8"/>
      <c r="DBQ9" s="25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6"/>
      <c r="DCD9" s="25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6"/>
      <c r="DCQ9" s="8"/>
      <c r="DCR9" s="25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6"/>
      <c r="DDF9" s="8"/>
      <c r="DDG9" s="25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6"/>
      <c r="DDT9" s="25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6"/>
      <c r="DEG9" s="8"/>
      <c r="DEH9" s="25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6"/>
      <c r="DEV9" s="8"/>
      <c r="DEW9" s="25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6"/>
      <c r="DFJ9" s="25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6"/>
      <c r="DFW9" s="8"/>
      <c r="DFX9" s="25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6"/>
      <c r="DGL9" s="8"/>
      <c r="DGM9" s="25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6"/>
      <c r="DGZ9" s="25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6"/>
      <c r="DHM9" s="8"/>
      <c r="DHN9" s="25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6"/>
      <c r="DIB9" s="8"/>
      <c r="DIC9" s="25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6"/>
      <c r="DIP9" s="25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6"/>
      <c r="DJC9" s="8"/>
      <c r="DJD9" s="25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6"/>
      <c r="DJR9" s="8"/>
      <c r="DJS9" s="25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6"/>
      <c r="DKF9" s="25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6"/>
      <c r="DKS9" s="8"/>
      <c r="DKT9" s="25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6"/>
      <c r="DLH9" s="8"/>
      <c r="DLI9" s="25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6"/>
      <c r="DLV9" s="25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6"/>
      <c r="DMI9" s="8"/>
      <c r="DMJ9" s="25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6"/>
      <c r="DMX9" s="8"/>
      <c r="DMY9" s="25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6"/>
      <c r="DNL9" s="25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6"/>
      <c r="DNY9" s="8"/>
      <c r="DNZ9" s="25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6"/>
      <c r="DON9" s="8"/>
      <c r="DOO9" s="25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6"/>
      <c r="DPB9" s="25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6"/>
      <c r="DPO9" s="8"/>
      <c r="DPP9" s="25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6"/>
      <c r="DQD9" s="8"/>
      <c r="DQE9" s="25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6"/>
      <c r="DQR9" s="25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6"/>
      <c r="DRE9" s="8"/>
      <c r="DRF9" s="25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6"/>
      <c r="DRT9" s="8"/>
      <c r="DRU9" s="25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6"/>
      <c r="DSH9" s="25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6"/>
      <c r="DSU9" s="8"/>
      <c r="DSV9" s="25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6"/>
      <c r="DTJ9" s="8"/>
      <c r="DTK9" s="25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6"/>
      <c r="DTX9" s="25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6"/>
      <c r="DUK9" s="8"/>
      <c r="DUL9" s="25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6"/>
      <c r="DUZ9" s="8"/>
      <c r="DVA9" s="25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6"/>
      <c r="DVN9" s="25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6"/>
      <c r="DWA9" s="8"/>
      <c r="DWB9" s="25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6"/>
      <c r="DWP9" s="8"/>
      <c r="DWQ9" s="25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6"/>
      <c r="DXD9" s="25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6"/>
      <c r="DXQ9" s="8"/>
      <c r="DXR9" s="25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6"/>
      <c r="DYF9" s="8"/>
      <c r="DYG9" s="25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6"/>
      <c r="DYT9" s="25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6"/>
      <c r="DZG9" s="8"/>
      <c r="DZH9" s="25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6"/>
      <c r="DZV9" s="8"/>
      <c r="DZW9" s="25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6"/>
      <c r="EAJ9" s="25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6"/>
      <c r="EAW9" s="8"/>
      <c r="EAX9" s="25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6"/>
      <c r="EBL9" s="8"/>
      <c r="EBM9" s="25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6"/>
      <c r="EBZ9" s="25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6"/>
      <c r="ECM9" s="8"/>
      <c r="ECN9" s="25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6"/>
      <c r="EDB9" s="8"/>
      <c r="EDC9" s="25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6"/>
      <c r="EDP9" s="25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6"/>
      <c r="EEC9" s="8"/>
      <c r="EED9" s="25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6"/>
      <c r="EER9" s="8"/>
      <c r="EES9" s="25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6"/>
      <c r="EFF9" s="25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6"/>
      <c r="EFS9" s="8"/>
      <c r="EFT9" s="25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6"/>
      <c r="EGH9" s="8"/>
      <c r="EGI9" s="25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6"/>
      <c r="EGV9" s="25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6"/>
      <c r="EHI9" s="8"/>
      <c r="EHJ9" s="25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6"/>
      <c r="EHX9" s="8"/>
      <c r="EHY9" s="25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6"/>
      <c r="EIL9" s="25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6"/>
      <c r="EIY9" s="8"/>
      <c r="EIZ9" s="25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6"/>
      <c r="EJN9" s="8"/>
      <c r="EJO9" s="25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6"/>
      <c r="EKB9" s="25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6"/>
      <c r="EKO9" s="8"/>
      <c r="EKP9" s="25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6"/>
      <c r="ELD9" s="8"/>
      <c r="ELE9" s="25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6"/>
      <c r="ELR9" s="25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6"/>
      <c r="EME9" s="8"/>
      <c r="EMF9" s="25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6"/>
      <c r="EMT9" s="8"/>
      <c r="EMU9" s="25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6"/>
      <c r="ENH9" s="25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6"/>
      <c r="ENU9" s="8"/>
      <c r="ENV9" s="25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6"/>
      <c r="EOJ9" s="8"/>
      <c r="EOK9" s="25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6"/>
      <c r="EOX9" s="25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6"/>
      <c r="EPK9" s="8"/>
      <c r="EPL9" s="25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6"/>
      <c r="EPZ9" s="8"/>
      <c r="EQA9" s="25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6"/>
      <c r="EQN9" s="25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6"/>
      <c r="ERA9" s="8"/>
      <c r="ERB9" s="25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6"/>
      <c r="ERP9" s="8"/>
      <c r="ERQ9" s="25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6"/>
      <c r="ESD9" s="25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6"/>
      <c r="ESQ9" s="8"/>
      <c r="ESR9" s="25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6"/>
      <c r="ETF9" s="8"/>
      <c r="ETG9" s="25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6"/>
      <c r="ETT9" s="25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6"/>
      <c r="EUG9" s="8"/>
      <c r="EUH9" s="25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6"/>
      <c r="EUV9" s="8"/>
      <c r="EUW9" s="25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6"/>
      <c r="EVJ9" s="25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6"/>
      <c r="EVW9" s="8"/>
      <c r="EVX9" s="25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6"/>
      <c r="EWL9" s="8"/>
      <c r="EWM9" s="25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6"/>
      <c r="EWZ9" s="25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6"/>
      <c r="EXM9" s="8"/>
      <c r="EXN9" s="25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6"/>
      <c r="EYB9" s="8"/>
      <c r="EYC9" s="25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6"/>
      <c r="EYP9" s="25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6"/>
      <c r="EZC9" s="8"/>
      <c r="EZD9" s="25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6"/>
      <c r="EZR9" s="8"/>
      <c r="EZS9" s="25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6"/>
      <c r="FAF9" s="25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6"/>
      <c r="FAS9" s="8"/>
      <c r="FAT9" s="25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6"/>
      <c r="FBH9" s="8"/>
      <c r="FBI9" s="25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6"/>
      <c r="FBV9" s="25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6"/>
      <c r="FCI9" s="8"/>
      <c r="FCJ9" s="25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6"/>
      <c r="FCX9" s="8"/>
      <c r="FCY9" s="25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6"/>
      <c r="FDL9" s="25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6"/>
      <c r="FDY9" s="8"/>
      <c r="FDZ9" s="25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6"/>
      <c r="FEN9" s="8"/>
      <c r="FEO9" s="25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6"/>
      <c r="FFB9" s="25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6"/>
      <c r="FFO9" s="8"/>
      <c r="FFP9" s="25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6"/>
      <c r="FGD9" s="8"/>
      <c r="FGE9" s="25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6"/>
      <c r="FGR9" s="25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6"/>
      <c r="FHE9" s="8"/>
      <c r="FHF9" s="25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6"/>
      <c r="FHT9" s="8"/>
      <c r="FHU9" s="25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6"/>
      <c r="FIH9" s="25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6"/>
      <c r="FIU9" s="8"/>
      <c r="FIV9" s="25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6"/>
      <c r="FJJ9" s="8"/>
      <c r="FJK9" s="25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6"/>
      <c r="FJX9" s="25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6"/>
      <c r="FKK9" s="8"/>
      <c r="FKL9" s="25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6"/>
      <c r="FKZ9" s="8"/>
      <c r="FLA9" s="25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6"/>
      <c r="FLN9" s="25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6"/>
      <c r="FMA9" s="8"/>
      <c r="FMB9" s="25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6"/>
      <c r="FMP9" s="8"/>
      <c r="FMQ9" s="25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6"/>
      <c r="FND9" s="25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6"/>
      <c r="FNQ9" s="8"/>
      <c r="FNR9" s="25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6"/>
      <c r="FOF9" s="8"/>
      <c r="FOG9" s="25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6"/>
      <c r="FOT9" s="25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6"/>
      <c r="FPG9" s="8"/>
      <c r="FPH9" s="25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6"/>
      <c r="FPV9" s="8"/>
      <c r="FPW9" s="25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6"/>
      <c r="FQJ9" s="25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6"/>
      <c r="FQW9" s="8"/>
      <c r="FQX9" s="25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6"/>
      <c r="FRL9" s="8"/>
      <c r="FRM9" s="25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6"/>
      <c r="FRZ9" s="25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6"/>
      <c r="FSM9" s="8"/>
      <c r="FSN9" s="25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6"/>
      <c r="FTB9" s="8"/>
      <c r="FTC9" s="25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6"/>
      <c r="FTP9" s="25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6"/>
      <c r="FUC9" s="8"/>
      <c r="FUD9" s="25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6"/>
      <c r="FUR9" s="8"/>
      <c r="FUS9" s="25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6"/>
      <c r="FVF9" s="25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6"/>
      <c r="FVS9" s="8"/>
      <c r="FVT9" s="25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6"/>
      <c r="FWH9" s="8"/>
      <c r="FWI9" s="25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6"/>
      <c r="FWV9" s="25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6"/>
      <c r="FXI9" s="8"/>
      <c r="FXJ9" s="25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6"/>
      <c r="FXX9" s="8"/>
      <c r="FXY9" s="25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6"/>
      <c r="FYL9" s="25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6"/>
      <c r="FYY9" s="8"/>
      <c r="FYZ9" s="25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6"/>
      <c r="FZN9" s="8"/>
      <c r="FZO9" s="25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6"/>
      <c r="GAB9" s="25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6"/>
      <c r="GAO9" s="8"/>
      <c r="GAP9" s="25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6"/>
      <c r="GBD9" s="8"/>
      <c r="GBE9" s="25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6"/>
      <c r="GBR9" s="25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6"/>
      <c r="GCE9" s="8"/>
      <c r="GCF9" s="25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6"/>
      <c r="GCT9" s="8"/>
      <c r="GCU9" s="25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6"/>
      <c r="GDH9" s="25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6"/>
      <c r="GDU9" s="8"/>
      <c r="GDV9" s="25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6"/>
      <c r="GEJ9" s="8"/>
      <c r="GEK9" s="25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6"/>
      <c r="GEX9" s="25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6"/>
      <c r="GFK9" s="8"/>
      <c r="GFL9" s="25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6"/>
      <c r="GFZ9" s="8"/>
      <c r="GGA9" s="25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6"/>
      <c r="GGN9" s="25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6"/>
      <c r="GHA9" s="8"/>
      <c r="GHB9" s="25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6"/>
      <c r="GHP9" s="8"/>
      <c r="GHQ9" s="25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6"/>
      <c r="GID9" s="25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6"/>
      <c r="GIQ9" s="8"/>
      <c r="GIR9" s="25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6"/>
      <c r="GJF9" s="8"/>
      <c r="GJG9" s="25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6"/>
      <c r="GJT9" s="25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6"/>
      <c r="GKG9" s="8"/>
      <c r="GKH9" s="25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6"/>
      <c r="GKV9" s="8"/>
      <c r="GKW9" s="25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6"/>
      <c r="GLJ9" s="25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6"/>
      <c r="GLW9" s="8"/>
      <c r="GLX9" s="25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6"/>
      <c r="GML9" s="8"/>
      <c r="GMM9" s="25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6"/>
      <c r="GMZ9" s="25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6"/>
      <c r="GNM9" s="8"/>
      <c r="GNN9" s="25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6"/>
      <c r="GOB9" s="8"/>
      <c r="GOC9" s="25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6"/>
      <c r="GOP9" s="25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6"/>
      <c r="GPC9" s="8"/>
      <c r="GPD9" s="25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6"/>
      <c r="GPR9" s="8"/>
      <c r="GPS9" s="25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6"/>
      <c r="GQF9" s="25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6"/>
      <c r="GQS9" s="8"/>
      <c r="GQT9" s="25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6"/>
      <c r="GRH9" s="8"/>
      <c r="GRI9" s="25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6"/>
      <c r="GRV9" s="25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6"/>
      <c r="GSI9" s="8"/>
      <c r="GSJ9" s="25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6"/>
      <c r="GSX9" s="8"/>
      <c r="GSY9" s="25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6"/>
      <c r="GTL9" s="25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6"/>
      <c r="GTY9" s="8"/>
      <c r="GTZ9" s="25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6"/>
      <c r="GUN9" s="8"/>
      <c r="GUO9" s="25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6"/>
      <c r="GVB9" s="25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6"/>
      <c r="GVO9" s="8"/>
      <c r="GVP9" s="25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6"/>
      <c r="GWD9" s="8"/>
      <c r="GWE9" s="25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6"/>
      <c r="GWR9" s="25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6"/>
      <c r="GXE9" s="8"/>
      <c r="GXF9" s="25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6"/>
      <c r="GXT9" s="8"/>
      <c r="GXU9" s="25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6"/>
      <c r="GYH9" s="25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6"/>
      <c r="GYU9" s="8"/>
      <c r="GYV9" s="25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6"/>
      <c r="GZJ9" s="8"/>
      <c r="GZK9" s="25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6"/>
      <c r="GZX9" s="25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6"/>
      <c r="HAK9" s="8"/>
      <c r="HAL9" s="25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6"/>
      <c r="HAZ9" s="8"/>
      <c r="HBA9" s="25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6"/>
      <c r="HBN9" s="25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6"/>
      <c r="HCA9" s="8"/>
      <c r="HCB9" s="25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6"/>
      <c r="HCP9" s="8"/>
      <c r="HCQ9" s="25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6"/>
      <c r="HDD9" s="25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6"/>
      <c r="HDQ9" s="8"/>
      <c r="HDR9" s="25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6"/>
      <c r="HEF9" s="8"/>
      <c r="HEG9" s="25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6"/>
      <c r="HET9" s="25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6"/>
      <c r="HFG9" s="8"/>
      <c r="HFH9" s="25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6"/>
      <c r="HFV9" s="8"/>
      <c r="HFW9" s="25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6"/>
      <c r="HGJ9" s="25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6"/>
      <c r="HGW9" s="8"/>
      <c r="HGX9" s="25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6"/>
      <c r="HHL9" s="8"/>
      <c r="HHM9" s="25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6"/>
      <c r="HHZ9" s="25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6"/>
      <c r="HIM9" s="8"/>
      <c r="HIN9" s="25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6"/>
      <c r="HJB9" s="8"/>
      <c r="HJC9" s="25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6"/>
      <c r="HJP9" s="25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6"/>
      <c r="HKC9" s="8"/>
      <c r="HKD9" s="25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6"/>
      <c r="HKR9" s="8"/>
      <c r="HKS9" s="25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6"/>
      <c r="HLF9" s="25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6"/>
      <c r="HLS9" s="8"/>
      <c r="HLT9" s="25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6"/>
      <c r="HMH9" s="8"/>
      <c r="HMI9" s="25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6"/>
      <c r="HMV9" s="25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6"/>
      <c r="HNI9" s="8"/>
      <c r="HNJ9" s="25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6"/>
      <c r="HNX9" s="8"/>
      <c r="HNY9" s="25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6"/>
      <c r="HOL9" s="25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6"/>
      <c r="HOY9" s="8"/>
      <c r="HOZ9" s="25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6"/>
      <c r="HPN9" s="8"/>
      <c r="HPO9" s="25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6"/>
      <c r="HQB9" s="25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6"/>
      <c r="HQO9" s="8"/>
      <c r="HQP9" s="25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6"/>
      <c r="HRD9" s="8"/>
      <c r="HRE9" s="25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6"/>
      <c r="HRR9" s="25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6"/>
      <c r="HSE9" s="8"/>
      <c r="HSF9" s="25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6"/>
      <c r="HST9" s="8"/>
      <c r="HSU9" s="25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6"/>
      <c r="HTH9" s="25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6"/>
      <c r="HTU9" s="8"/>
      <c r="HTV9" s="25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6"/>
      <c r="HUJ9" s="8"/>
      <c r="HUK9" s="25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6"/>
      <c r="HUX9" s="25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6"/>
      <c r="HVK9" s="8"/>
      <c r="HVL9" s="25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6"/>
      <c r="HVZ9" s="8"/>
      <c r="HWA9" s="25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6"/>
      <c r="HWN9" s="25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6"/>
      <c r="HXA9" s="8"/>
      <c r="HXB9" s="25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6"/>
      <c r="HXP9" s="8"/>
      <c r="HXQ9" s="25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6"/>
      <c r="HYD9" s="25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6"/>
      <c r="HYQ9" s="8"/>
      <c r="HYR9" s="25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6"/>
      <c r="HZF9" s="8"/>
      <c r="HZG9" s="25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6"/>
      <c r="HZT9" s="25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6"/>
      <c r="IAG9" s="8"/>
      <c r="IAH9" s="25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6"/>
      <c r="IAV9" s="8"/>
      <c r="IAW9" s="25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6"/>
      <c r="IBJ9" s="25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6"/>
      <c r="IBW9" s="8"/>
      <c r="IBX9" s="25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6"/>
      <c r="ICL9" s="8"/>
      <c r="ICM9" s="25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6"/>
      <c r="ICZ9" s="25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6"/>
      <c r="IDM9" s="8"/>
      <c r="IDN9" s="25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6"/>
      <c r="IEB9" s="8"/>
      <c r="IEC9" s="25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6"/>
      <c r="IEP9" s="25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6"/>
      <c r="IFC9" s="8"/>
      <c r="IFD9" s="25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6"/>
      <c r="IFR9" s="8"/>
      <c r="IFS9" s="25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6"/>
      <c r="IGF9" s="25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6"/>
      <c r="IGS9" s="8"/>
      <c r="IGT9" s="25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6"/>
      <c r="IHH9" s="8"/>
      <c r="IHI9" s="25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6"/>
      <c r="IHV9" s="25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6"/>
      <c r="III9" s="8"/>
      <c r="IIJ9" s="25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6"/>
      <c r="IIX9" s="8"/>
      <c r="IIY9" s="25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6"/>
      <c r="IJL9" s="25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6"/>
      <c r="IJY9" s="8"/>
      <c r="IJZ9" s="25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6"/>
      <c r="IKN9" s="8"/>
      <c r="IKO9" s="25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6"/>
      <c r="ILB9" s="25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6"/>
      <c r="ILO9" s="8"/>
      <c r="ILP9" s="25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6"/>
      <c r="IMD9" s="8"/>
      <c r="IME9" s="25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6"/>
      <c r="IMR9" s="25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6"/>
      <c r="INE9" s="8"/>
      <c r="INF9" s="25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6"/>
      <c r="INT9" s="8"/>
      <c r="INU9" s="25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6"/>
      <c r="IOH9" s="25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6"/>
      <c r="IOU9" s="8"/>
      <c r="IOV9" s="25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6"/>
      <c r="IPJ9" s="8"/>
      <c r="IPK9" s="25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6"/>
      <c r="IPX9" s="25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6"/>
      <c r="IQK9" s="8"/>
      <c r="IQL9" s="25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6"/>
      <c r="IQZ9" s="8"/>
      <c r="IRA9" s="25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6"/>
      <c r="IRN9" s="25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6"/>
      <c r="ISA9" s="8"/>
      <c r="ISB9" s="25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6"/>
      <c r="ISP9" s="8"/>
      <c r="ISQ9" s="25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6"/>
      <c r="ITD9" s="25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6"/>
      <c r="ITQ9" s="8"/>
      <c r="ITR9" s="25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6"/>
      <c r="IUF9" s="8"/>
      <c r="IUG9" s="25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6"/>
      <c r="IUT9" s="25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6"/>
      <c r="IVG9" s="8"/>
      <c r="IVH9" s="25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6"/>
      <c r="IVV9" s="8"/>
      <c r="IVW9" s="25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6"/>
      <c r="IWJ9" s="25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6"/>
      <c r="IWW9" s="8"/>
      <c r="IWX9" s="25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6"/>
      <c r="IXL9" s="8"/>
      <c r="IXM9" s="25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6"/>
      <c r="IXZ9" s="25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6"/>
      <c r="IYM9" s="8"/>
      <c r="IYN9" s="25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6"/>
      <c r="IZB9" s="8"/>
      <c r="IZC9" s="25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6"/>
      <c r="IZP9" s="25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6"/>
      <c r="JAC9" s="8"/>
      <c r="JAD9" s="25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6"/>
      <c r="JAR9" s="8"/>
      <c r="JAS9" s="25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6"/>
      <c r="JBF9" s="25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6"/>
      <c r="JBS9" s="8"/>
      <c r="JBT9" s="25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6"/>
      <c r="JCH9" s="8"/>
      <c r="JCI9" s="25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6"/>
      <c r="JCV9" s="25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6"/>
      <c r="JDI9" s="8"/>
      <c r="JDJ9" s="25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6"/>
      <c r="JDX9" s="8"/>
      <c r="JDY9" s="25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6"/>
      <c r="JEL9" s="25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6"/>
      <c r="JEY9" s="8"/>
      <c r="JEZ9" s="25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6"/>
      <c r="JFN9" s="8"/>
      <c r="JFO9" s="25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6"/>
      <c r="JGB9" s="25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6"/>
      <c r="JGO9" s="8"/>
      <c r="JGP9" s="25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6"/>
      <c r="JHD9" s="8"/>
      <c r="JHE9" s="25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6"/>
      <c r="JHR9" s="25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6"/>
      <c r="JIE9" s="8"/>
      <c r="JIF9" s="25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6"/>
      <c r="JIT9" s="8"/>
      <c r="JIU9" s="25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6"/>
      <c r="JJH9" s="25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6"/>
      <c r="JJU9" s="8"/>
      <c r="JJV9" s="25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6"/>
      <c r="JKJ9" s="8"/>
      <c r="JKK9" s="25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6"/>
      <c r="JKX9" s="25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6"/>
      <c r="JLK9" s="8"/>
      <c r="JLL9" s="25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6"/>
      <c r="JLZ9" s="8"/>
      <c r="JMA9" s="25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6"/>
      <c r="JMN9" s="25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6"/>
      <c r="JNA9" s="8"/>
      <c r="JNB9" s="25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6"/>
      <c r="JNP9" s="8"/>
      <c r="JNQ9" s="25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6"/>
      <c r="JOD9" s="25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6"/>
      <c r="JOQ9" s="8"/>
      <c r="JOR9" s="25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6"/>
      <c r="JPF9" s="8"/>
      <c r="JPG9" s="25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6"/>
      <c r="JPT9" s="25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6"/>
      <c r="JQG9" s="8"/>
      <c r="JQH9" s="25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6"/>
      <c r="JQV9" s="8"/>
      <c r="JQW9" s="25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6"/>
      <c r="JRJ9" s="25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6"/>
      <c r="JRW9" s="8"/>
      <c r="JRX9" s="25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6"/>
      <c r="JSL9" s="8"/>
      <c r="JSM9" s="25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6"/>
      <c r="JSZ9" s="25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6"/>
      <c r="JTM9" s="8"/>
      <c r="JTN9" s="25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6"/>
      <c r="JUB9" s="8"/>
      <c r="JUC9" s="25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6"/>
      <c r="JUP9" s="25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6"/>
      <c r="JVC9" s="8"/>
      <c r="JVD9" s="25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6"/>
      <c r="JVR9" s="8"/>
      <c r="JVS9" s="25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6"/>
      <c r="JWF9" s="25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6"/>
      <c r="JWS9" s="8"/>
      <c r="JWT9" s="25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6"/>
      <c r="JXH9" s="8"/>
      <c r="JXI9" s="25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6"/>
      <c r="JXV9" s="25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6"/>
      <c r="JYI9" s="8"/>
      <c r="JYJ9" s="25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6"/>
      <c r="JYX9" s="8"/>
      <c r="JYY9" s="25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6"/>
      <c r="JZL9" s="25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6"/>
      <c r="JZY9" s="8"/>
      <c r="JZZ9" s="25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6"/>
      <c r="KAN9" s="8"/>
      <c r="KAO9" s="25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6"/>
      <c r="KBB9" s="25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6"/>
      <c r="KBO9" s="8"/>
      <c r="KBP9" s="25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6"/>
      <c r="KCD9" s="8"/>
      <c r="KCE9" s="25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6"/>
      <c r="KCR9" s="25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6"/>
      <c r="KDE9" s="8"/>
      <c r="KDF9" s="25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6"/>
      <c r="KDT9" s="8"/>
      <c r="KDU9" s="25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6"/>
      <c r="KEH9" s="25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6"/>
      <c r="KEU9" s="8"/>
      <c r="KEV9" s="25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6"/>
      <c r="KFJ9" s="8"/>
      <c r="KFK9" s="25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6"/>
      <c r="KFX9" s="25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6"/>
      <c r="KGK9" s="8"/>
      <c r="KGL9" s="25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6"/>
      <c r="KGZ9" s="8"/>
      <c r="KHA9" s="25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6"/>
      <c r="KHN9" s="25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6"/>
      <c r="KIA9" s="8"/>
      <c r="KIB9" s="25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6"/>
      <c r="KIP9" s="8"/>
      <c r="KIQ9" s="25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6"/>
      <c r="KJD9" s="25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6"/>
      <c r="KJQ9" s="8"/>
      <c r="KJR9" s="25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6"/>
      <c r="KKF9" s="8"/>
      <c r="KKG9" s="25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6"/>
      <c r="KKT9" s="25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6"/>
      <c r="KLG9" s="8"/>
      <c r="KLH9" s="25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6"/>
      <c r="KLV9" s="8"/>
      <c r="KLW9" s="25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6"/>
      <c r="KMJ9" s="25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6"/>
      <c r="KMW9" s="8"/>
      <c r="KMX9" s="25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6"/>
      <c r="KNL9" s="8"/>
      <c r="KNM9" s="25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6"/>
      <c r="KNZ9" s="25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6"/>
      <c r="KOM9" s="8"/>
      <c r="KON9" s="25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6"/>
      <c r="KPB9" s="8"/>
      <c r="KPC9" s="25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6"/>
      <c r="KPP9" s="25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6"/>
      <c r="KQC9" s="8"/>
      <c r="KQD9" s="25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6"/>
      <c r="KQR9" s="8"/>
      <c r="KQS9" s="25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6"/>
      <c r="KRF9" s="25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6"/>
      <c r="KRS9" s="8"/>
      <c r="KRT9" s="25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6"/>
      <c r="KSH9" s="8"/>
      <c r="KSI9" s="25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6"/>
      <c r="KSV9" s="25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6"/>
      <c r="KTI9" s="8"/>
      <c r="KTJ9" s="25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6"/>
      <c r="KTX9" s="8"/>
      <c r="KTY9" s="25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6"/>
      <c r="KUL9" s="25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6"/>
      <c r="KUY9" s="8"/>
      <c r="KUZ9" s="25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6"/>
      <c r="KVN9" s="8"/>
      <c r="KVO9" s="25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6"/>
      <c r="KWB9" s="25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6"/>
      <c r="KWO9" s="8"/>
      <c r="KWP9" s="25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6"/>
      <c r="KXD9" s="8"/>
      <c r="KXE9" s="25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6"/>
      <c r="KXR9" s="25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6"/>
      <c r="KYE9" s="8"/>
      <c r="KYF9" s="25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6"/>
      <c r="KYT9" s="8"/>
      <c r="KYU9" s="25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6"/>
      <c r="KZH9" s="25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6"/>
      <c r="KZU9" s="8"/>
      <c r="KZV9" s="25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6"/>
      <c r="LAJ9" s="8"/>
      <c r="LAK9" s="25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6"/>
      <c r="LAX9" s="25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6"/>
      <c r="LBK9" s="8"/>
      <c r="LBL9" s="25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6"/>
      <c r="LBZ9" s="8"/>
      <c r="LCA9" s="25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6"/>
      <c r="LCN9" s="25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6"/>
      <c r="LDA9" s="8"/>
      <c r="LDB9" s="25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6"/>
      <c r="LDP9" s="8"/>
      <c r="LDQ9" s="25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6"/>
      <c r="LED9" s="25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6"/>
      <c r="LEQ9" s="8"/>
      <c r="LER9" s="25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6"/>
      <c r="LFF9" s="8"/>
      <c r="LFG9" s="25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6"/>
      <c r="LFT9" s="25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6"/>
      <c r="LGG9" s="8"/>
      <c r="LGH9" s="25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6"/>
      <c r="LGV9" s="8"/>
      <c r="LGW9" s="25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6"/>
      <c r="LHJ9" s="25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6"/>
      <c r="LHW9" s="8"/>
      <c r="LHX9" s="25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6"/>
      <c r="LIL9" s="8"/>
      <c r="LIM9" s="25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6"/>
      <c r="LIZ9" s="25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6"/>
      <c r="LJM9" s="8"/>
      <c r="LJN9" s="25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6"/>
      <c r="LKB9" s="8"/>
      <c r="LKC9" s="25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6"/>
      <c r="LKP9" s="25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6"/>
      <c r="LLC9" s="8"/>
      <c r="LLD9" s="25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6"/>
      <c r="LLR9" s="8"/>
      <c r="LLS9" s="25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6"/>
      <c r="LMF9" s="25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6"/>
      <c r="LMS9" s="8"/>
      <c r="LMT9" s="25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6"/>
      <c r="LNH9" s="8"/>
      <c r="LNI9" s="25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6"/>
      <c r="LNV9" s="25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6"/>
      <c r="LOI9" s="8"/>
      <c r="LOJ9" s="25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6"/>
      <c r="LOX9" s="8"/>
      <c r="LOY9" s="25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6"/>
      <c r="LPL9" s="25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6"/>
      <c r="LPY9" s="8"/>
      <c r="LPZ9" s="25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6"/>
      <c r="LQN9" s="8"/>
      <c r="LQO9" s="25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6"/>
      <c r="LRB9" s="25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6"/>
      <c r="LRO9" s="8"/>
      <c r="LRP9" s="25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6"/>
      <c r="LSD9" s="8"/>
      <c r="LSE9" s="25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6"/>
      <c r="LSR9" s="25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6"/>
      <c r="LTE9" s="8"/>
      <c r="LTF9" s="25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6"/>
      <c r="LTT9" s="8"/>
      <c r="LTU9" s="25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6"/>
      <c r="LUH9" s="25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6"/>
      <c r="LUU9" s="8"/>
      <c r="LUV9" s="25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6"/>
      <c r="LVJ9" s="8"/>
      <c r="LVK9" s="25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6"/>
      <c r="LVX9" s="25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6"/>
      <c r="LWK9" s="8"/>
      <c r="LWL9" s="25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6"/>
      <c r="LWZ9" s="8"/>
      <c r="LXA9" s="25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6"/>
      <c r="LXN9" s="25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6"/>
      <c r="LYA9" s="8"/>
      <c r="LYB9" s="25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6"/>
      <c r="LYP9" s="8"/>
      <c r="LYQ9" s="25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6"/>
      <c r="LZD9" s="25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6"/>
      <c r="LZQ9" s="8"/>
      <c r="LZR9" s="25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6"/>
      <c r="MAF9" s="8"/>
      <c r="MAG9" s="25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6"/>
      <c r="MAT9" s="25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6"/>
      <c r="MBG9" s="8"/>
      <c r="MBH9" s="25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6"/>
      <c r="MBV9" s="8"/>
      <c r="MBW9" s="25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6"/>
      <c r="MCJ9" s="25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6"/>
      <c r="MCW9" s="8"/>
      <c r="MCX9" s="25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6"/>
      <c r="MDL9" s="8"/>
      <c r="MDM9" s="25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6"/>
      <c r="MDZ9" s="25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6"/>
      <c r="MEM9" s="8"/>
      <c r="MEN9" s="25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6"/>
      <c r="MFB9" s="8"/>
      <c r="MFC9" s="25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6"/>
      <c r="MFP9" s="25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6"/>
      <c r="MGC9" s="8"/>
      <c r="MGD9" s="25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6"/>
      <c r="MGR9" s="8"/>
      <c r="MGS9" s="25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6"/>
      <c r="MHF9" s="25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6"/>
      <c r="MHS9" s="8"/>
      <c r="MHT9" s="25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6"/>
      <c r="MIH9" s="8"/>
      <c r="MII9" s="25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6"/>
      <c r="MIV9" s="25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6"/>
      <c r="MJI9" s="8"/>
      <c r="MJJ9" s="25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6"/>
      <c r="MJX9" s="8"/>
      <c r="MJY9" s="25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6"/>
      <c r="MKL9" s="25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6"/>
      <c r="MKY9" s="8"/>
      <c r="MKZ9" s="25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6"/>
      <c r="MLN9" s="8"/>
      <c r="MLO9" s="25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6"/>
      <c r="MMB9" s="25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6"/>
      <c r="MMO9" s="8"/>
      <c r="MMP9" s="25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6"/>
      <c r="MND9" s="8"/>
      <c r="MNE9" s="25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6"/>
      <c r="MNR9" s="25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6"/>
      <c r="MOE9" s="8"/>
      <c r="MOF9" s="25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6"/>
      <c r="MOT9" s="8"/>
      <c r="MOU9" s="25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6"/>
      <c r="MPH9" s="25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6"/>
      <c r="MPU9" s="8"/>
      <c r="MPV9" s="25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6"/>
      <c r="MQJ9" s="8"/>
      <c r="MQK9" s="25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6"/>
      <c r="MQX9" s="25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6"/>
      <c r="MRK9" s="8"/>
      <c r="MRL9" s="25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6"/>
      <c r="MRZ9" s="8"/>
      <c r="MSA9" s="25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6"/>
      <c r="MSN9" s="25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6"/>
      <c r="MTA9" s="8"/>
      <c r="MTB9" s="25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6"/>
      <c r="MTP9" s="8"/>
      <c r="MTQ9" s="25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6"/>
      <c r="MUD9" s="25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6"/>
      <c r="MUQ9" s="8"/>
      <c r="MUR9" s="25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6"/>
      <c r="MVF9" s="8"/>
      <c r="MVG9" s="25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6"/>
      <c r="MVT9" s="25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6"/>
      <c r="MWG9" s="8"/>
      <c r="MWH9" s="25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6"/>
      <c r="MWV9" s="8"/>
      <c r="MWW9" s="25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6"/>
      <c r="MXJ9" s="25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6"/>
      <c r="MXW9" s="8"/>
      <c r="MXX9" s="25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6"/>
      <c r="MYL9" s="8"/>
      <c r="MYM9" s="25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6"/>
      <c r="MYZ9" s="25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6"/>
      <c r="MZM9" s="8"/>
      <c r="MZN9" s="25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6"/>
      <c r="NAB9" s="8"/>
      <c r="NAC9" s="25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6"/>
      <c r="NAP9" s="25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6"/>
      <c r="NBC9" s="8"/>
      <c r="NBD9" s="25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6"/>
      <c r="NBR9" s="8"/>
      <c r="NBS9" s="25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6"/>
      <c r="NCF9" s="25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6"/>
      <c r="NCS9" s="8"/>
      <c r="NCT9" s="25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6"/>
      <c r="NDH9" s="8"/>
      <c r="NDI9" s="25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6"/>
      <c r="NDV9" s="25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6"/>
      <c r="NEI9" s="8"/>
      <c r="NEJ9" s="25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6"/>
      <c r="NEX9" s="8"/>
      <c r="NEY9" s="25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6"/>
      <c r="NFL9" s="25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6"/>
      <c r="NFY9" s="8"/>
      <c r="NFZ9" s="25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6"/>
      <c r="NGN9" s="8"/>
      <c r="NGO9" s="25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6"/>
      <c r="NHB9" s="25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6"/>
      <c r="NHO9" s="8"/>
      <c r="NHP9" s="25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6"/>
      <c r="NID9" s="8"/>
      <c r="NIE9" s="25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6"/>
      <c r="NIR9" s="25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6"/>
      <c r="NJE9" s="8"/>
      <c r="NJF9" s="25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6"/>
      <c r="NJT9" s="8"/>
      <c r="NJU9" s="25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6"/>
      <c r="NKH9" s="25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6"/>
      <c r="NKU9" s="8"/>
      <c r="NKV9" s="25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6"/>
      <c r="NLJ9" s="8"/>
      <c r="NLK9" s="25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6"/>
      <c r="NLX9" s="25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6"/>
      <c r="NMK9" s="8"/>
      <c r="NML9" s="25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6"/>
      <c r="NMZ9" s="8"/>
      <c r="NNA9" s="25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6"/>
      <c r="NNN9" s="25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6"/>
      <c r="NOA9" s="8"/>
      <c r="NOB9" s="25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6"/>
      <c r="NOP9" s="8"/>
      <c r="NOQ9" s="25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6"/>
      <c r="NPD9" s="25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6"/>
      <c r="NPQ9" s="8"/>
      <c r="NPR9" s="25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6"/>
      <c r="NQF9" s="8"/>
      <c r="NQG9" s="25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6"/>
      <c r="NQT9" s="25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6"/>
      <c r="NRG9" s="8"/>
      <c r="NRH9" s="25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6"/>
      <c r="NRV9" s="8"/>
      <c r="NRW9" s="25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6"/>
      <c r="NSJ9" s="25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6"/>
      <c r="NSW9" s="8"/>
      <c r="NSX9" s="25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6"/>
      <c r="NTL9" s="8"/>
      <c r="NTM9" s="25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6"/>
      <c r="NTZ9" s="25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6"/>
      <c r="NUM9" s="8"/>
      <c r="NUN9" s="25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6"/>
      <c r="NVB9" s="8"/>
      <c r="NVC9" s="25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6"/>
      <c r="NVP9" s="25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6"/>
      <c r="NWC9" s="8"/>
      <c r="NWD9" s="25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6"/>
      <c r="NWR9" s="8"/>
      <c r="NWS9" s="25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6"/>
      <c r="NXF9" s="25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6"/>
      <c r="NXS9" s="8"/>
      <c r="NXT9" s="25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6"/>
      <c r="NYH9" s="8"/>
      <c r="NYI9" s="25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6"/>
      <c r="NYV9" s="25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6"/>
      <c r="NZI9" s="8"/>
      <c r="NZJ9" s="25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6"/>
      <c r="NZX9" s="8"/>
      <c r="NZY9" s="25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6"/>
      <c r="OAL9" s="25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6"/>
      <c r="OAY9" s="8"/>
      <c r="OAZ9" s="25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6"/>
      <c r="OBN9" s="8"/>
      <c r="OBO9" s="25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6"/>
      <c r="OCB9" s="25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6"/>
      <c r="OCO9" s="8"/>
      <c r="OCP9" s="25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6"/>
      <c r="ODD9" s="8"/>
      <c r="ODE9" s="25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6"/>
      <c r="ODR9" s="25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6"/>
      <c r="OEE9" s="8"/>
      <c r="OEF9" s="25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6"/>
      <c r="OET9" s="8"/>
      <c r="OEU9" s="25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6"/>
      <c r="OFH9" s="25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6"/>
      <c r="OFU9" s="8"/>
      <c r="OFV9" s="25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6"/>
      <c r="OGJ9" s="8"/>
      <c r="OGK9" s="25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6"/>
      <c r="OGX9" s="25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6"/>
      <c r="OHK9" s="8"/>
      <c r="OHL9" s="25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6"/>
      <c r="OHZ9" s="8"/>
      <c r="OIA9" s="25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6"/>
      <c r="OIN9" s="25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6"/>
      <c r="OJA9" s="8"/>
      <c r="OJB9" s="25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6"/>
      <c r="OJP9" s="8"/>
      <c r="OJQ9" s="25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6"/>
      <c r="OKD9" s="25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6"/>
      <c r="OKQ9" s="8"/>
      <c r="OKR9" s="25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6"/>
      <c r="OLF9" s="8"/>
      <c r="OLG9" s="25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6"/>
      <c r="OLT9" s="25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6"/>
      <c r="OMG9" s="8"/>
      <c r="OMH9" s="25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6"/>
      <c r="OMV9" s="8"/>
      <c r="OMW9" s="25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6"/>
      <c r="ONJ9" s="25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6"/>
      <c r="ONW9" s="8"/>
      <c r="ONX9" s="25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6"/>
      <c r="OOL9" s="8"/>
      <c r="OOM9" s="25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6"/>
      <c r="OOZ9" s="25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6"/>
      <c r="OPM9" s="8"/>
      <c r="OPN9" s="25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6"/>
      <c r="OQB9" s="8"/>
      <c r="OQC9" s="25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6"/>
      <c r="OQP9" s="25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6"/>
      <c r="ORC9" s="8"/>
      <c r="ORD9" s="25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6"/>
      <c r="ORR9" s="8"/>
      <c r="ORS9" s="25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6"/>
      <c r="OSF9" s="25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6"/>
      <c r="OSS9" s="8"/>
      <c r="OST9" s="25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6"/>
      <c r="OTH9" s="8"/>
      <c r="OTI9" s="25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6"/>
      <c r="OTV9" s="25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6"/>
      <c r="OUI9" s="8"/>
      <c r="OUJ9" s="25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6"/>
      <c r="OUX9" s="8"/>
      <c r="OUY9" s="25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6"/>
      <c r="OVL9" s="25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6"/>
      <c r="OVY9" s="8"/>
      <c r="OVZ9" s="25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6"/>
      <c r="OWN9" s="8"/>
      <c r="OWO9" s="25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6"/>
      <c r="OXB9" s="25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6"/>
      <c r="OXO9" s="8"/>
      <c r="OXP9" s="25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6"/>
      <c r="OYD9" s="8"/>
      <c r="OYE9" s="25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6"/>
      <c r="OYR9" s="25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6"/>
      <c r="OZE9" s="8"/>
      <c r="OZF9" s="25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6"/>
      <c r="OZT9" s="8"/>
      <c r="OZU9" s="25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6"/>
      <c r="PAH9" s="25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6"/>
      <c r="PAU9" s="8"/>
      <c r="PAV9" s="25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6"/>
      <c r="PBJ9" s="8"/>
      <c r="PBK9" s="25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6"/>
      <c r="PBX9" s="25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6"/>
      <c r="PCK9" s="8"/>
      <c r="PCL9" s="25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6"/>
      <c r="PCZ9" s="8"/>
      <c r="PDA9" s="25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6"/>
      <c r="PDN9" s="25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6"/>
      <c r="PEA9" s="8"/>
      <c r="PEB9" s="25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6"/>
      <c r="PEP9" s="8"/>
      <c r="PEQ9" s="25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6"/>
      <c r="PFD9" s="25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6"/>
      <c r="PFQ9" s="8"/>
      <c r="PFR9" s="25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6"/>
      <c r="PGF9" s="8"/>
      <c r="PGG9" s="25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6"/>
      <c r="PGT9" s="25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6"/>
      <c r="PHG9" s="8"/>
      <c r="PHH9" s="25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6"/>
      <c r="PHV9" s="8"/>
      <c r="PHW9" s="25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6"/>
      <c r="PIJ9" s="25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6"/>
      <c r="PIW9" s="8"/>
      <c r="PIX9" s="25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6"/>
      <c r="PJL9" s="8"/>
      <c r="PJM9" s="25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6"/>
      <c r="PJZ9" s="25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6"/>
      <c r="PKM9" s="8"/>
      <c r="PKN9" s="25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6"/>
      <c r="PLB9" s="8"/>
      <c r="PLC9" s="25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6"/>
      <c r="PLP9" s="25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6"/>
      <c r="PMC9" s="8"/>
      <c r="PMD9" s="25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6"/>
      <c r="PMR9" s="8"/>
      <c r="PMS9" s="25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6"/>
      <c r="PNF9" s="25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6"/>
      <c r="PNS9" s="8"/>
      <c r="PNT9" s="25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6"/>
      <c r="POH9" s="8"/>
      <c r="POI9" s="25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6"/>
      <c r="POV9" s="25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6"/>
      <c r="PPI9" s="8"/>
      <c r="PPJ9" s="25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6"/>
      <c r="PPX9" s="8"/>
      <c r="PPY9" s="25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6"/>
      <c r="PQL9" s="25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6"/>
      <c r="PQY9" s="8"/>
      <c r="PQZ9" s="25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6"/>
      <c r="PRN9" s="8"/>
      <c r="PRO9" s="25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6"/>
      <c r="PSB9" s="25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6"/>
      <c r="PSO9" s="8"/>
      <c r="PSP9" s="25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6"/>
      <c r="PTD9" s="8"/>
      <c r="PTE9" s="25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6"/>
      <c r="PTR9" s="25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6"/>
      <c r="PUE9" s="8"/>
      <c r="PUF9" s="25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6"/>
      <c r="PUT9" s="8"/>
      <c r="PUU9" s="25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6"/>
      <c r="PVH9" s="25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6"/>
      <c r="PVU9" s="8"/>
      <c r="PVV9" s="25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6"/>
      <c r="PWJ9" s="8"/>
      <c r="PWK9" s="25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6"/>
      <c r="PWX9" s="25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6"/>
      <c r="PXK9" s="8"/>
      <c r="PXL9" s="25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6"/>
      <c r="PXZ9" s="8"/>
      <c r="PYA9" s="25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6"/>
      <c r="PYN9" s="25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6"/>
      <c r="PZA9" s="8"/>
      <c r="PZB9" s="25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6"/>
      <c r="PZP9" s="8"/>
      <c r="PZQ9" s="25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6"/>
      <c r="QAD9" s="25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6"/>
      <c r="QAQ9" s="8"/>
      <c r="QAR9" s="25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6"/>
      <c r="QBF9" s="8"/>
      <c r="QBG9" s="25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6"/>
      <c r="QBT9" s="25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6"/>
      <c r="QCG9" s="8"/>
      <c r="QCH9" s="25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6"/>
      <c r="QCV9" s="8"/>
      <c r="QCW9" s="25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6"/>
      <c r="QDJ9" s="25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6"/>
      <c r="QDW9" s="8"/>
      <c r="QDX9" s="25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6"/>
      <c r="QEL9" s="8"/>
      <c r="QEM9" s="25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6"/>
      <c r="QEZ9" s="25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6"/>
      <c r="QFM9" s="8"/>
      <c r="QFN9" s="25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6"/>
      <c r="QGB9" s="8"/>
      <c r="QGC9" s="25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6"/>
      <c r="QGP9" s="25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6"/>
      <c r="QHC9" s="8"/>
      <c r="QHD9" s="25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6"/>
      <c r="QHR9" s="8"/>
      <c r="QHS9" s="25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6"/>
      <c r="QIF9" s="25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6"/>
      <c r="QIS9" s="8"/>
      <c r="QIT9" s="25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6"/>
      <c r="QJH9" s="8"/>
      <c r="QJI9" s="25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6"/>
      <c r="QJV9" s="25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6"/>
      <c r="QKI9" s="8"/>
      <c r="QKJ9" s="25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6"/>
      <c r="QKX9" s="8"/>
      <c r="QKY9" s="25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6"/>
      <c r="QLL9" s="25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6"/>
      <c r="QLY9" s="8"/>
      <c r="QLZ9" s="25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6"/>
      <c r="QMN9" s="8"/>
      <c r="QMO9" s="25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6"/>
      <c r="QNB9" s="25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6"/>
      <c r="QNO9" s="8"/>
      <c r="QNP9" s="25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6"/>
      <c r="QOD9" s="8"/>
      <c r="QOE9" s="25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6"/>
      <c r="QOR9" s="25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6"/>
      <c r="QPE9" s="8"/>
      <c r="QPF9" s="25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6"/>
      <c r="QPT9" s="8"/>
      <c r="QPU9" s="25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6"/>
      <c r="QQH9" s="25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6"/>
      <c r="QQU9" s="8"/>
      <c r="QQV9" s="25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6"/>
      <c r="QRJ9" s="8"/>
      <c r="QRK9" s="25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6"/>
      <c r="QRX9" s="25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6"/>
      <c r="QSK9" s="8"/>
      <c r="QSL9" s="25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6"/>
      <c r="QSZ9" s="8"/>
      <c r="QTA9" s="25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6"/>
      <c r="QTN9" s="25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6"/>
      <c r="QUA9" s="8"/>
      <c r="QUB9" s="25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6"/>
      <c r="QUP9" s="8"/>
      <c r="QUQ9" s="25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6"/>
      <c r="QVD9" s="25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6"/>
      <c r="QVQ9" s="8"/>
      <c r="QVR9" s="25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6"/>
      <c r="QWF9" s="8"/>
      <c r="QWG9" s="25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6"/>
      <c r="QWT9" s="25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6"/>
      <c r="QXG9" s="8"/>
      <c r="QXH9" s="25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6"/>
      <c r="QXV9" s="8"/>
      <c r="QXW9" s="25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6"/>
      <c r="QYJ9" s="25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6"/>
      <c r="QYW9" s="8"/>
      <c r="QYX9" s="25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6"/>
      <c r="QZL9" s="8"/>
      <c r="QZM9" s="25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6"/>
      <c r="QZZ9" s="25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6"/>
      <c r="RAM9" s="8"/>
      <c r="RAN9" s="25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6"/>
      <c r="RBB9" s="8"/>
      <c r="RBC9" s="25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6"/>
      <c r="RBP9" s="25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6"/>
      <c r="RCC9" s="8"/>
      <c r="RCD9" s="25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6"/>
      <c r="RCR9" s="8"/>
      <c r="RCS9" s="25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6"/>
      <c r="RDF9" s="25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6"/>
      <c r="RDS9" s="8"/>
      <c r="RDT9" s="25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6"/>
      <c r="REH9" s="8"/>
      <c r="REI9" s="25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6"/>
      <c r="REV9" s="25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6"/>
      <c r="RFI9" s="8"/>
      <c r="RFJ9" s="25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6"/>
      <c r="RFX9" s="8"/>
      <c r="RFY9" s="25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6"/>
      <c r="RGL9" s="25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6"/>
      <c r="RGY9" s="8"/>
      <c r="RGZ9" s="25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6"/>
      <c r="RHN9" s="8"/>
      <c r="RHO9" s="25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6"/>
      <c r="RIB9" s="25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6"/>
      <c r="RIO9" s="8"/>
      <c r="RIP9" s="25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6"/>
      <c r="RJD9" s="8"/>
      <c r="RJE9" s="25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6"/>
      <c r="RJR9" s="25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6"/>
      <c r="RKE9" s="8"/>
      <c r="RKF9" s="25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6"/>
      <c r="RKT9" s="8"/>
      <c r="RKU9" s="25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6"/>
      <c r="RLH9" s="25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6"/>
      <c r="RLU9" s="8"/>
      <c r="RLV9" s="25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6"/>
      <c r="RMJ9" s="8"/>
      <c r="RMK9" s="25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6"/>
      <c r="RMX9" s="25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6"/>
      <c r="RNK9" s="8"/>
      <c r="RNL9" s="25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6"/>
      <c r="RNZ9" s="8"/>
      <c r="ROA9" s="25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6"/>
      <c r="RON9" s="25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6"/>
      <c r="RPA9" s="8"/>
      <c r="RPB9" s="25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6"/>
      <c r="RPP9" s="8"/>
      <c r="RPQ9" s="25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6"/>
      <c r="RQD9" s="25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6"/>
      <c r="RQQ9" s="8"/>
      <c r="RQR9" s="25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6"/>
      <c r="RRF9" s="8"/>
      <c r="RRG9" s="25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6"/>
      <c r="RRT9" s="25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6"/>
      <c r="RSG9" s="8"/>
      <c r="RSH9" s="25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6"/>
      <c r="RSV9" s="8"/>
      <c r="RSW9" s="25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6"/>
      <c r="RTJ9" s="25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6"/>
      <c r="RTW9" s="8"/>
      <c r="RTX9" s="25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6"/>
      <c r="RUL9" s="8"/>
      <c r="RUM9" s="25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6"/>
      <c r="RUZ9" s="25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6"/>
      <c r="RVM9" s="8"/>
      <c r="RVN9" s="25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6"/>
      <c r="RWB9" s="8"/>
      <c r="RWC9" s="25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6"/>
      <c r="RWP9" s="25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6"/>
      <c r="RXC9" s="8"/>
      <c r="RXD9" s="25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6"/>
      <c r="RXR9" s="8"/>
      <c r="RXS9" s="25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6"/>
      <c r="RYF9" s="25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6"/>
      <c r="RYS9" s="8"/>
      <c r="RYT9" s="25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6"/>
      <c r="RZH9" s="8"/>
      <c r="RZI9" s="25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6"/>
      <c r="RZV9" s="25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6"/>
      <c r="SAI9" s="8"/>
      <c r="SAJ9" s="25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6"/>
      <c r="SAX9" s="8"/>
      <c r="SAY9" s="25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6"/>
      <c r="SBL9" s="25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6"/>
      <c r="SBY9" s="8"/>
      <c r="SBZ9" s="25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6"/>
      <c r="SCN9" s="8"/>
      <c r="SCO9" s="25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6"/>
      <c r="SDB9" s="25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6"/>
      <c r="SDO9" s="8"/>
      <c r="SDP9" s="25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6"/>
      <c r="SED9" s="8"/>
      <c r="SEE9" s="25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6"/>
      <c r="SER9" s="25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6"/>
      <c r="SFE9" s="8"/>
      <c r="SFF9" s="25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6"/>
      <c r="SFT9" s="8"/>
      <c r="SFU9" s="25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6"/>
      <c r="SGH9" s="25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6"/>
      <c r="SGU9" s="8"/>
      <c r="SGV9" s="25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6"/>
      <c r="SHJ9" s="8"/>
      <c r="SHK9" s="25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6"/>
      <c r="SHX9" s="25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6"/>
      <c r="SIK9" s="8"/>
      <c r="SIL9" s="25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6"/>
      <c r="SIZ9" s="8"/>
      <c r="SJA9" s="25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6"/>
      <c r="SJN9" s="25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6"/>
      <c r="SKA9" s="8"/>
      <c r="SKB9" s="25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6"/>
      <c r="SKP9" s="8"/>
      <c r="SKQ9" s="25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6"/>
      <c r="SLD9" s="25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6"/>
      <c r="SLQ9" s="8"/>
      <c r="SLR9" s="25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6"/>
      <c r="SMF9" s="8"/>
      <c r="SMG9" s="25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6"/>
      <c r="SMT9" s="25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6"/>
      <c r="SNG9" s="8"/>
      <c r="SNH9" s="25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6"/>
      <c r="SNV9" s="8"/>
      <c r="SNW9" s="25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6"/>
      <c r="SOJ9" s="25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6"/>
      <c r="SOW9" s="8"/>
      <c r="SOX9" s="25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6"/>
      <c r="SPL9" s="8"/>
      <c r="SPM9" s="25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6"/>
      <c r="SPZ9" s="25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6"/>
      <c r="SQM9" s="8"/>
      <c r="SQN9" s="25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6"/>
      <c r="SRB9" s="8"/>
      <c r="SRC9" s="25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6"/>
      <c r="SRP9" s="25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6"/>
      <c r="SSC9" s="8"/>
      <c r="SSD9" s="25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6"/>
      <c r="SSR9" s="8"/>
      <c r="SSS9" s="25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6"/>
      <c r="STF9" s="25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6"/>
      <c r="STS9" s="8"/>
      <c r="STT9" s="25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6"/>
      <c r="SUH9" s="8"/>
      <c r="SUI9" s="25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6"/>
      <c r="SUV9" s="25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6"/>
      <c r="SVI9" s="8"/>
      <c r="SVJ9" s="25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6"/>
      <c r="SVX9" s="8"/>
      <c r="SVY9" s="25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6"/>
      <c r="SWL9" s="25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6"/>
      <c r="SWY9" s="8"/>
      <c r="SWZ9" s="25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6"/>
      <c r="SXN9" s="8"/>
      <c r="SXO9" s="25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6"/>
      <c r="SYB9" s="25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6"/>
      <c r="SYO9" s="8"/>
      <c r="SYP9" s="25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6"/>
      <c r="SZD9" s="8"/>
      <c r="SZE9" s="25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6"/>
      <c r="SZR9" s="25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6"/>
      <c r="TAE9" s="8"/>
      <c r="TAF9" s="25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6"/>
      <c r="TAT9" s="8"/>
      <c r="TAU9" s="25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6"/>
      <c r="TBH9" s="25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6"/>
      <c r="TBU9" s="8"/>
      <c r="TBV9" s="25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6"/>
      <c r="TCJ9" s="8"/>
      <c r="TCK9" s="25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6"/>
      <c r="TCX9" s="25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6"/>
      <c r="TDK9" s="8"/>
      <c r="TDL9" s="25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6"/>
      <c r="TDZ9" s="8"/>
      <c r="TEA9" s="25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6"/>
      <c r="TEN9" s="25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6"/>
      <c r="TFA9" s="8"/>
      <c r="TFB9" s="25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6"/>
      <c r="TFP9" s="8"/>
      <c r="TFQ9" s="25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6"/>
      <c r="TGD9" s="25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6"/>
      <c r="TGQ9" s="8"/>
      <c r="TGR9" s="25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6"/>
      <c r="THF9" s="8"/>
      <c r="THG9" s="25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6"/>
      <c r="THT9" s="25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6"/>
      <c r="TIG9" s="8"/>
      <c r="TIH9" s="25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6"/>
      <c r="TIV9" s="8"/>
      <c r="TIW9" s="25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6"/>
      <c r="TJJ9" s="25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6"/>
      <c r="TJW9" s="8"/>
      <c r="TJX9" s="25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6"/>
      <c r="TKL9" s="8"/>
      <c r="TKM9" s="25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6"/>
      <c r="TKZ9" s="25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6"/>
      <c r="TLM9" s="8"/>
      <c r="TLN9" s="25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6"/>
      <c r="TMB9" s="8"/>
      <c r="TMC9" s="25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6"/>
      <c r="TMP9" s="25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6"/>
      <c r="TNC9" s="8"/>
      <c r="TND9" s="25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6"/>
      <c r="TNR9" s="8"/>
      <c r="TNS9" s="25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6"/>
      <c r="TOF9" s="25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6"/>
      <c r="TOS9" s="8"/>
      <c r="TOT9" s="25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6"/>
      <c r="TPH9" s="8"/>
      <c r="TPI9" s="25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6"/>
      <c r="TPV9" s="25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6"/>
      <c r="TQI9" s="8"/>
      <c r="TQJ9" s="25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6"/>
      <c r="TQX9" s="8"/>
      <c r="TQY9" s="25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6"/>
      <c r="TRL9" s="25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6"/>
      <c r="TRY9" s="8"/>
      <c r="TRZ9" s="25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6"/>
      <c r="TSN9" s="8"/>
      <c r="TSO9" s="25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6"/>
      <c r="TTB9" s="25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6"/>
      <c r="TTO9" s="8"/>
      <c r="TTP9" s="25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6"/>
      <c r="TUD9" s="8"/>
      <c r="TUE9" s="25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6"/>
      <c r="TUR9" s="25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6"/>
      <c r="TVE9" s="8"/>
      <c r="TVF9" s="25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6"/>
      <c r="TVT9" s="8"/>
      <c r="TVU9" s="25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6"/>
      <c r="TWH9" s="25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6"/>
      <c r="TWU9" s="8"/>
      <c r="TWV9" s="25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6"/>
      <c r="TXJ9" s="8"/>
      <c r="TXK9" s="25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6"/>
      <c r="TXX9" s="25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6"/>
      <c r="TYK9" s="8"/>
      <c r="TYL9" s="25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6"/>
      <c r="TYZ9" s="8"/>
      <c r="TZA9" s="25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6"/>
      <c r="TZN9" s="25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6"/>
      <c r="UAA9" s="8"/>
      <c r="UAB9" s="25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6"/>
      <c r="UAP9" s="8"/>
      <c r="UAQ9" s="25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6"/>
      <c r="UBD9" s="25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6"/>
      <c r="UBQ9" s="8"/>
      <c r="UBR9" s="25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6"/>
      <c r="UCF9" s="8"/>
      <c r="UCG9" s="25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6"/>
      <c r="UCT9" s="25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6"/>
      <c r="UDG9" s="8"/>
      <c r="UDH9" s="25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6"/>
      <c r="UDV9" s="8"/>
      <c r="UDW9" s="25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6"/>
      <c r="UEJ9" s="25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6"/>
      <c r="UEW9" s="8"/>
      <c r="UEX9" s="25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6"/>
      <c r="UFL9" s="8"/>
      <c r="UFM9" s="25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6"/>
      <c r="UFZ9" s="25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6"/>
      <c r="UGM9" s="8"/>
      <c r="UGN9" s="25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6"/>
      <c r="UHB9" s="8"/>
      <c r="UHC9" s="25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6"/>
      <c r="UHP9" s="25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6"/>
      <c r="UIC9" s="8"/>
      <c r="UID9" s="25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6"/>
      <c r="UIR9" s="8"/>
      <c r="UIS9" s="25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6"/>
      <c r="UJF9" s="25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6"/>
      <c r="UJS9" s="8"/>
      <c r="UJT9" s="25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6"/>
      <c r="UKH9" s="8"/>
      <c r="UKI9" s="25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6"/>
      <c r="UKV9" s="25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6"/>
      <c r="ULI9" s="8"/>
      <c r="ULJ9" s="25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6"/>
      <c r="ULX9" s="8"/>
      <c r="ULY9" s="25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6"/>
      <c r="UML9" s="25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6"/>
      <c r="UMY9" s="8"/>
      <c r="UMZ9" s="25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6"/>
      <c r="UNN9" s="8"/>
      <c r="UNO9" s="25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6"/>
      <c r="UOB9" s="25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6"/>
      <c r="UOO9" s="8"/>
      <c r="UOP9" s="25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6"/>
      <c r="UPD9" s="8"/>
      <c r="UPE9" s="25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6"/>
      <c r="UPR9" s="25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6"/>
      <c r="UQE9" s="8"/>
      <c r="UQF9" s="25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6"/>
      <c r="UQT9" s="8"/>
      <c r="UQU9" s="25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6"/>
      <c r="URH9" s="25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6"/>
      <c r="URU9" s="8"/>
      <c r="URV9" s="25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6"/>
      <c r="USJ9" s="8"/>
      <c r="USK9" s="25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6"/>
      <c r="USX9" s="25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6"/>
      <c r="UTK9" s="8"/>
      <c r="UTL9" s="25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6"/>
      <c r="UTZ9" s="8"/>
      <c r="UUA9" s="25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6"/>
      <c r="UUN9" s="25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6"/>
      <c r="UVA9" s="8"/>
      <c r="UVB9" s="25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6"/>
      <c r="UVP9" s="8"/>
      <c r="UVQ9" s="25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6"/>
      <c r="UWD9" s="25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6"/>
      <c r="UWQ9" s="8"/>
      <c r="UWR9" s="25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6"/>
      <c r="UXF9" s="8"/>
      <c r="UXG9" s="25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6"/>
      <c r="UXT9" s="25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6"/>
      <c r="UYG9" s="8"/>
      <c r="UYH9" s="25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6"/>
      <c r="UYV9" s="8"/>
      <c r="UYW9" s="25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6"/>
      <c r="UZJ9" s="25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6"/>
      <c r="UZW9" s="8"/>
      <c r="UZX9" s="25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6"/>
      <c r="VAL9" s="8"/>
      <c r="VAM9" s="25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6"/>
      <c r="VAZ9" s="25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6"/>
      <c r="VBM9" s="8"/>
      <c r="VBN9" s="25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6"/>
      <c r="VCB9" s="8"/>
      <c r="VCC9" s="25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6"/>
      <c r="VCP9" s="25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6"/>
      <c r="VDC9" s="8"/>
      <c r="VDD9" s="25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6"/>
      <c r="VDR9" s="8"/>
      <c r="VDS9" s="25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6"/>
      <c r="VEF9" s="25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6"/>
      <c r="VES9" s="8"/>
      <c r="VET9" s="25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6"/>
      <c r="VFH9" s="8"/>
      <c r="VFI9" s="25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6"/>
      <c r="VFV9" s="25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6"/>
      <c r="VGI9" s="8"/>
      <c r="VGJ9" s="25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6"/>
      <c r="VGX9" s="8"/>
      <c r="VGY9" s="25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6"/>
      <c r="VHL9" s="25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6"/>
      <c r="VHY9" s="8"/>
      <c r="VHZ9" s="25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6"/>
      <c r="VIN9" s="8"/>
      <c r="VIO9" s="25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6"/>
      <c r="VJB9" s="25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6"/>
      <c r="VJO9" s="8"/>
      <c r="VJP9" s="25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6"/>
      <c r="VKD9" s="8"/>
      <c r="VKE9" s="25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6"/>
      <c r="VKR9" s="25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6"/>
      <c r="VLE9" s="8"/>
      <c r="VLF9" s="25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6"/>
      <c r="VLT9" s="8"/>
      <c r="VLU9" s="25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6"/>
      <c r="VMH9" s="25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6"/>
      <c r="VMU9" s="8"/>
      <c r="VMV9" s="25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6"/>
      <c r="VNJ9" s="8"/>
      <c r="VNK9" s="25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6"/>
      <c r="VNX9" s="25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6"/>
      <c r="VOK9" s="8"/>
      <c r="VOL9" s="25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6"/>
      <c r="VOZ9" s="8"/>
      <c r="VPA9" s="25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6"/>
      <c r="VPN9" s="25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6"/>
      <c r="VQA9" s="8"/>
      <c r="VQB9" s="25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6"/>
      <c r="VQP9" s="8"/>
      <c r="VQQ9" s="25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6"/>
      <c r="VRD9" s="25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6"/>
      <c r="VRQ9" s="8"/>
      <c r="VRR9" s="25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6"/>
      <c r="VSF9" s="8"/>
      <c r="VSG9" s="25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6"/>
      <c r="VST9" s="25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6"/>
      <c r="VTG9" s="8"/>
      <c r="VTH9" s="25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6"/>
      <c r="VTV9" s="8"/>
      <c r="VTW9" s="25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6"/>
      <c r="VUJ9" s="25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6"/>
      <c r="VUW9" s="8"/>
      <c r="VUX9" s="25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6"/>
      <c r="VVL9" s="8"/>
      <c r="VVM9" s="25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6"/>
      <c r="VVZ9" s="25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6"/>
      <c r="VWM9" s="8"/>
      <c r="VWN9" s="25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6"/>
      <c r="VXB9" s="8"/>
      <c r="VXC9" s="25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6"/>
      <c r="VXP9" s="25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6"/>
      <c r="VYC9" s="8"/>
      <c r="VYD9" s="25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6"/>
      <c r="VYR9" s="8"/>
      <c r="VYS9" s="25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6"/>
      <c r="VZF9" s="25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6"/>
      <c r="VZS9" s="8"/>
      <c r="VZT9" s="25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6"/>
      <c r="WAH9" s="8"/>
      <c r="WAI9" s="25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6"/>
      <c r="WAV9" s="25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6"/>
      <c r="WBI9" s="8"/>
      <c r="WBJ9" s="25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6"/>
      <c r="WBX9" s="8"/>
      <c r="WBY9" s="25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6"/>
      <c r="WCL9" s="25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6"/>
      <c r="WCY9" s="8"/>
      <c r="WCZ9" s="25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6"/>
      <c r="WDN9" s="8"/>
      <c r="WDO9" s="25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6"/>
      <c r="WEB9" s="25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6"/>
      <c r="WEO9" s="8"/>
      <c r="WEP9" s="25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6"/>
      <c r="WFD9" s="8"/>
      <c r="WFE9" s="25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6"/>
      <c r="WFR9" s="25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6"/>
      <c r="WGE9" s="8"/>
      <c r="WGF9" s="25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6"/>
      <c r="WGT9" s="8"/>
      <c r="WGU9" s="25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6"/>
      <c r="WHH9" s="25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6"/>
      <c r="WHU9" s="8"/>
      <c r="WHV9" s="25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6"/>
      <c r="WIJ9" s="8"/>
      <c r="WIK9" s="25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6"/>
      <c r="WIX9" s="25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6"/>
      <c r="WJK9" s="8"/>
      <c r="WJL9" s="25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6"/>
      <c r="WJZ9" s="8"/>
      <c r="WKA9" s="25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6"/>
      <c r="WKN9" s="25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6"/>
      <c r="WLA9" s="8"/>
      <c r="WLB9" s="25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6"/>
      <c r="WLP9" s="8"/>
      <c r="WLQ9" s="25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6"/>
      <c r="WMD9" s="25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6"/>
      <c r="WMQ9" s="8"/>
      <c r="WMR9" s="25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6"/>
      <c r="WNF9" s="8"/>
      <c r="WNG9" s="25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6"/>
      <c r="WNT9" s="25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6"/>
      <c r="WOG9" s="8"/>
      <c r="WOH9" s="25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6"/>
      <c r="WOV9" s="8"/>
      <c r="WOW9" s="25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6"/>
      <c r="WPJ9" s="25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6"/>
      <c r="WPW9" s="8"/>
      <c r="WPX9" s="25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6"/>
      <c r="WQL9" s="8"/>
      <c r="WQM9" s="25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6"/>
      <c r="WQZ9" s="25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6"/>
      <c r="WRM9" s="8"/>
      <c r="WRN9" s="25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6"/>
      <c r="WSB9" s="8"/>
      <c r="WSC9" s="25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6"/>
      <c r="WSP9" s="25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6"/>
      <c r="WTC9" s="8"/>
      <c r="WTD9" s="25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6"/>
      <c r="WTR9" s="8"/>
      <c r="WTS9" s="25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6"/>
      <c r="WUF9" s="25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6"/>
      <c r="WUS9" s="8"/>
      <c r="WUT9" s="25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6"/>
      <c r="WVH9" s="8"/>
      <c r="WVI9" s="25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6"/>
      <c r="WVV9" s="25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6"/>
      <c r="WWI9" s="8"/>
      <c r="WWJ9" s="25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6"/>
      <c r="WWX9" s="8"/>
      <c r="WWY9" s="25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6"/>
      <c r="WXL9" s="25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6"/>
      <c r="WXY9" s="8"/>
      <c r="WXZ9" s="25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6"/>
      <c r="WYN9" s="8"/>
      <c r="WYO9" s="25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6"/>
      <c r="WZB9" s="25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6"/>
      <c r="WZO9" s="8"/>
      <c r="WZP9" s="25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6"/>
      <c r="XAD9" s="8"/>
      <c r="XAE9" s="25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6"/>
      <c r="XAR9" s="25"/>
      <c r="XAS9" s="24"/>
      <c r="XAT9" s="24"/>
      <c r="XAU9" s="24"/>
    </row>
    <row r="10" spans="1:16271" ht="21" customHeight="1" x14ac:dyDescent="0.3">
      <c r="A10" s="22" t="s">
        <v>33</v>
      </c>
      <c r="B10" s="5">
        <f>Böl_YDYO!D3</f>
        <v>1</v>
      </c>
      <c r="C10" s="5">
        <f>Böl_YDYO!E3</f>
        <v>1</v>
      </c>
      <c r="D10" s="5">
        <f>Böl_YDYO!F3</f>
        <v>1</v>
      </c>
      <c r="E10" s="5">
        <f>Böl_YDYO!G3</f>
        <v>1</v>
      </c>
      <c r="F10" s="5">
        <f>Böl_YDYO!H3</f>
        <v>1</v>
      </c>
      <c r="G10" s="5">
        <f>Böl_YDYO!I3</f>
        <v>0</v>
      </c>
      <c r="H10" s="5">
        <f>Böl_YDYO!J3</f>
        <v>0</v>
      </c>
      <c r="I10" s="5">
        <f>Böl_YDYO!K3</f>
        <v>0</v>
      </c>
      <c r="J10" s="5">
        <f>Böl_YDYO!L3</f>
        <v>0</v>
      </c>
      <c r="K10" s="5">
        <f>Böl_YDYO!M3</f>
        <v>0</v>
      </c>
      <c r="L10" s="5">
        <f>Böl_YDYO!N3</f>
        <v>0</v>
      </c>
      <c r="M10" s="5">
        <f>Böl_YDYO!O3</f>
        <v>0</v>
      </c>
    </row>
    <row r="11" spans="1:16271" ht="18" customHeight="1" x14ac:dyDescent="0.2">
      <c r="A11" s="22" t="s">
        <v>32</v>
      </c>
      <c r="B11" s="5">
        <f>Böl_Rektörlük!D3</f>
        <v>1</v>
      </c>
      <c r="C11" s="5">
        <f>Böl_Rektörlük!E3</f>
        <v>1</v>
      </c>
      <c r="D11" s="5">
        <f>Böl_Rektörlük!F3</f>
        <v>1</v>
      </c>
      <c r="E11" s="5">
        <f>Böl_Rektörlük!G3</f>
        <v>1</v>
      </c>
      <c r="F11" s="5">
        <f>Böl_Rektörlük!H3</f>
        <v>1</v>
      </c>
      <c r="G11" s="5">
        <f>Böl_Rektörlük!I3</f>
        <v>2</v>
      </c>
      <c r="H11" s="5">
        <f>Böl_Rektörlük!J3</f>
        <v>1</v>
      </c>
      <c r="I11" s="5">
        <f>Böl_Rektörlük!K3</f>
        <v>1</v>
      </c>
      <c r="J11" s="5">
        <f>Böl_Rektörlük!L3</f>
        <v>1</v>
      </c>
      <c r="K11" s="5">
        <f>Böl_Rektörlük!M3</f>
        <v>0</v>
      </c>
      <c r="L11" s="5">
        <f>Böl_Rektörlük!N3</f>
        <v>0</v>
      </c>
      <c r="M11" s="5">
        <f>Böl_Rektörlük!O3</f>
        <v>0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pane xSplit="2" topLeftCell="C1" activePane="topRight" state="frozen"/>
      <selection pane="topRight" activeCell="B1" sqref="B1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3" width="7.42578125" style="40" customWidth="1"/>
    <col min="4" max="15" width="7.7109375" style="81" customWidth="1"/>
    <col min="16" max="16384" width="8.7109375" style="38"/>
  </cols>
  <sheetData>
    <row r="1" spans="1:15" s="40" customFormat="1" ht="37.5" customHeight="1" x14ac:dyDescent="0.25">
      <c r="A1" s="41" t="s">
        <v>62</v>
      </c>
      <c r="B1" s="42" t="s">
        <v>61</v>
      </c>
      <c r="C1" s="41"/>
      <c r="D1" s="103" t="s">
        <v>60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35" customFormat="1" ht="26.1" customHeight="1" x14ac:dyDescent="0.2">
      <c r="A2" s="39"/>
      <c r="B2" s="63"/>
      <c r="C2" s="37" t="s">
        <v>59</v>
      </c>
      <c r="D2" s="64">
        <v>2021</v>
      </c>
      <c r="E2" s="64">
        <v>2020</v>
      </c>
      <c r="F2" s="64">
        <v>2019</v>
      </c>
      <c r="G2" s="64">
        <v>2018</v>
      </c>
      <c r="H2" s="64">
        <v>2017</v>
      </c>
      <c r="I2" s="64">
        <v>2016</v>
      </c>
      <c r="J2" s="64">
        <v>2015</v>
      </c>
      <c r="K2" s="64">
        <v>2014</v>
      </c>
      <c r="L2" s="64">
        <v>2013</v>
      </c>
      <c r="M2" s="64">
        <v>2012</v>
      </c>
      <c r="N2" s="64">
        <v>2011</v>
      </c>
      <c r="O2" s="64">
        <v>2010</v>
      </c>
    </row>
    <row r="3" spans="1:15" s="35" customFormat="1" ht="13.5" customHeight="1" x14ac:dyDescent="0.3">
      <c r="A3" s="39"/>
      <c r="B3" s="38" t="s">
        <v>40</v>
      </c>
      <c r="C3" s="37"/>
      <c r="D3" s="36">
        <f>SUM(D4:D31)</f>
        <v>16</v>
      </c>
      <c r="E3" s="36">
        <f t="shared" ref="E3:O3" si="0">SUM(E4:E31)</f>
        <v>15</v>
      </c>
      <c r="F3" s="36">
        <f t="shared" si="0"/>
        <v>15</v>
      </c>
      <c r="G3" s="36">
        <f t="shared" si="0"/>
        <v>15</v>
      </c>
      <c r="H3" s="36">
        <f t="shared" si="0"/>
        <v>17</v>
      </c>
      <c r="I3" s="36">
        <f t="shared" si="0"/>
        <v>16</v>
      </c>
      <c r="J3" s="36">
        <f t="shared" si="0"/>
        <v>15</v>
      </c>
      <c r="K3" s="36">
        <f t="shared" si="0"/>
        <v>14</v>
      </c>
      <c r="L3" s="36">
        <f t="shared" si="0"/>
        <v>14</v>
      </c>
      <c r="M3" s="36">
        <f t="shared" si="0"/>
        <v>14</v>
      </c>
      <c r="N3" s="36">
        <f t="shared" si="0"/>
        <v>13</v>
      </c>
      <c r="O3" s="36">
        <f t="shared" si="0"/>
        <v>0</v>
      </c>
    </row>
    <row r="4" spans="1:15" s="56" customFormat="1" ht="13.5" customHeight="1" x14ac:dyDescent="0.2">
      <c r="A4" s="52">
        <v>332586</v>
      </c>
      <c r="B4" s="53" t="s">
        <v>56</v>
      </c>
      <c r="C4" s="54">
        <v>2015</v>
      </c>
      <c r="D4" s="55">
        <v>1</v>
      </c>
      <c r="E4" s="55">
        <v>1</v>
      </c>
      <c r="F4" s="55">
        <v>1</v>
      </c>
      <c r="G4" s="55">
        <v>1</v>
      </c>
      <c r="H4" s="55">
        <v>1</v>
      </c>
      <c r="I4" s="55">
        <v>1</v>
      </c>
      <c r="J4" s="55">
        <v>1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</row>
    <row r="5" spans="1:15" s="56" customFormat="1" ht="13.5" customHeight="1" x14ac:dyDescent="0.2">
      <c r="A5" s="52">
        <v>332588</v>
      </c>
      <c r="B5" s="53" t="s">
        <v>54</v>
      </c>
      <c r="C5" s="57">
        <v>2011</v>
      </c>
      <c r="D5" s="55">
        <v>1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55">
        <v>1</v>
      </c>
      <c r="N5" s="55">
        <v>1</v>
      </c>
      <c r="O5" s="55">
        <v>0</v>
      </c>
    </row>
    <row r="6" spans="1:15" s="56" customFormat="1" ht="13.5" customHeight="1" x14ac:dyDescent="0.2">
      <c r="A6" s="52">
        <v>332589</v>
      </c>
      <c r="B6" s="53" t="s">
        <v>43</v>
      </c>
      <c r="C6" s="54">
        <v>2011</v>
      </c>
      <c r="D6" s="55">
        <v>1</v>
      </c>
      <c r="E6" s="55">
        <v>1</v>
      </c>
      <c r="F6" s="55">
        <v>1</v>
      </c>
      <c r="G6" s="55">
        <v>1</v>
      </c>
      <c r="H6" s="55">
        <v>1</v>
      </c>
      <c r="I6" s="55">
        <v>1</v>
      </c>
      <c r="J6" s="55">
        <v>1</v>
      </c>
      <c r="K6" s="55">
        <v>1</v>
      </c>
      <c r="L6" s="55">
        <v>1</v>
      </c>
      <c r="M6" s="55">
        <v>1</v>
      </c>
      <c r="N6" s="55">
        <v>1</v>
      </c>
      <c r="O6" s="55">
        <v>0</v>
      </c>
    </row>
    <row r="7" spans="1:15" s="56" customFormat="1" ht="13.5" customHeight="1" x14ac:dyDescent="0.2">
      <c r="A7" s="52">
        <v>332590</v>
      </c>
      <c r="B7" s="53" t="s">
        <v>53</v>
      </c>
      <c r="C7" s="54">
        <v>2011</v>
      </c>
      <c r="D7" s="55">
        <v>1</v>
      </c>
      <c r="E7" s="55">
        <v>1</v>
      </c>
      <c r="F7" s="55">
        <v>1</v>
      </c>
      <c r="G7" s="55">
        <v>1</v>
      </c>
      <c r="H7" s="55">
        <v>1</v>
      </c>
      <c r="I7" s="55">
        <v>1</v>
      </c>
      <c r="J7" s="55">
        <v>1</v>
      </c>
      <c r="K7" s="55">
        <v>1</v>
      </c>
      <c r="L7" s="55">
        <v>1</v>
      </c>
      <c r="M7" s="55">
        <v>1</v>
      </c>
      <c r="N7" s="55">
        <v>1</v>
      </c>
      <c r="O7" s="55">
        <v>0</v>
      </c>
    </row>
    <row r="8" spans="1:15" s="56" customFormat="1" ht="13.5" customHeight="1" x14ac:dyDescent="0.2">
      <c r="A8" s="52">
        <v>332591</v>
      </c>
      <c r="B8" s="53" t="s">
        <v>52</v>
      </c>
      <c r="C8" s="54">
        <v>2011</v>
      </c>
      <c r="D8" s="55">
        <v>1</v>
      </c>
      <c r="E8" s="55">
        <v>1</v>
      </c>
      <c r="F8" s="55">
        <v>1</v>
      </c>
      <c r="G8" s="55">
        <v>1</v>
      </c>
      <c r="H8" s="55">
        <v>1</v>
      </c>
      <c r="I8" s="55">
        <v>1</v>
      </c>
      <c r="J8" s="55">
        <v>1</v>
      </c>
      <c r="K8" s="55">
        <v>1</v>
      </c>
      <c r="L8" s="55">
        <v>1</v>
      </c>
      <c r="M8" s="55">
        <v>1</v>
      </c>
      <c r="N8" s="55">
        <v>1</v>
      </c>
      <c r="O8" s="55">
        <v>0</v>
      </c>
    </row>
    <row r="9" spans="1:15" s="62" customFormat="1" ht="13.5" customHeight="1" x14ac:dyDescent="0.2">
      <c r="A9" s="58">
        <v>332592</v>
      </c>
      <c r="B9" s="59" t="s">
        <v>51</v>
      </c>
      <c r="C9" s="60">
        <v>2011</v>
      </c>
      <c r="D9" s="61">
        <v>0</v>
      </c>
      <c r="E9" s="61">
        <v>0</v>
      </c>
      <c r="F9" s="61">
        <v>0</v>
      </c>
      <c r="G9" s="61">
        <v>0</v>
      </c>
      <c r="H9" s="61">
        <v>1</v>
      </c>
      <c r="I9" s="61">
        <v>1</v>
      </c>
      <c r="J9" s="61">
        <v>1</v>
      </c>
      <c r="K9" s="61">
        <v>1</v>
      </c>
      <c r="L9" s="61">
        <v>1</v>
      </c>
      <c r="M9" s="61">
        <v>1</v>
      </c>
      <c r="N9" s="61">
        <v>1</v>
      </c>
      <c r="O9" s="61">
        <v>0</v>
      </c>
    </row>
    <row r="10" spans="1:15" s="56" customFormat="1" ht="13.5" customHeight="1" x14ac:dyDescent="0.2">
      <c r="A10" s="52">
        <v>332593</v>
      </c>
      <c r="B10" s="53" t="s">
        <v>57</v>
      </c>
      <c r="C10" s="54">
        <v>2017</v>
      </c>
      <c r="D10" s="55">
        <v>1</v>
      </c>
      <c r="E10" s="55">
        <v>1</v>
      </c>
      <c r="F10" s="55">
        <v>1</v>
      </c>
      <c r="G10" s="55">
        <v>1</v>
      </c>
      <c r="H10" s="55">
        <v>1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</row>
    <row r="11" spans="1:15" s="56" customFormat="1" ht="13.5" customHeight="1" x14ac:dyDescent="0.2">
      <c r="A11" s="52">
        <v>332594</v>
      </c>
      <c r="B11" s="53" t="s">
        <v>50</v>
      </c>
      <c r="C11" s="54">
        <v>2011</v>
      </c>
      <c r="D11" s="55">
        <v>1</v>
      </c>
      <c r="E11" s="55">
        <v>1</v>
      </c>
      <c r="F11" s="55">
        <v>1</v>
      </c>
      <c r="G11" s="55">
        <v>1</v>
      </c>
      <c r="H11" s="55">
        <v>1</v>
      </c>
      <c r="I11" s="55">
        <v>1</v>
      </c>
      <c r="J11" s="55">
        <v>1</v>
      </c>
      <c r="K11" s="55">
        <v>1</v>
      </c>
      <c r="L11" s="55">
        <v>1</v>
      </c>
      <c r="M11" s="55">
        <v>1</v>
      </c>
      <c r="N11" s="55">
        <v>1</v>
      </c>
      <c r="O11" s="55">
        <v>0</v>
      </c>
    </row>
    <row r="12" spans="1:15" s="62" customFormat="1" ht="13.5" customHeight="1" x14ac:dyDescent="0.2">
      <c r="A12" s="58">
        <v>332615</v>
      </c>
      <c r="B12" s="59" t="s">
        <v>55</v>
      </c>
      <c r="C12" s="60">
        <v>2015</v>
      </c>
      <c r="D12" s="61">
        <v>0</v>
      </c>
      <c r="E12" s="61">
        <v>0</v>
      </c>
      <c r="F12" s="61">
        <v>0</v>
      </c>
      <c r="G12" s="61">
        <v>0</v>
      </c>
      <c r="H12" s="61">
        <v>1</v>
      </c>
      <c r="I12" s="61">
        <v>1</v>
      </c>
      <c r="J12" s="61">
        <v>1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</row>
    <row r="13" spans="1:15" s="69" customFormat="1" ht="13.5" customHeight="1" x14ac:dyDescent="0.2">
      <c r="A13" s="65">
        <v>430698</v>
      </c>
      <c r="B13" s="66" t="s">
        <v>58</v>
      </c>
      <c r="C13" s="67">
        <v>2021</v>
      </c>
      <c r="D13" s="68">
        <v>1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</row>
    <row r="14" spans="1:15" s="56" customFormat="1" ht="13.5" customHeight="1" x14ac:dyDescent="0.2">
      <c r="A14" s="52">
        <v>332616</v>
      </c>
      <c r="B14" s="53" t="s">
        <v>42</v>
      </c>
      <c r="C14" s="54">
        <v>2011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/>
      <c r="K14" s="55">
        <v>1</v>
      </c>
      <c r="L14" s="55">
        <v>1</v>
      </c>
      <c r="M14" s="55">
        <v>1</v>
      </c>
      <c r="N14" s="55">
        <v>1</v>
      </c>
      <c r="O14" s="55">
        <v>0</v>
      </c>
    </row>
    <row r="15" spans="1:15" s="56" customFormat="1" ht="13.5" customHeight="1" x14ac:dyDescent="0.2">
      <c r="A15" s="52">
        <v>332618</v>
      </c>
      <c r="B15" s="53" t="s">
        <v>49</v>
      </c>
      <c r="C15" s="54">
        <v>2011</v>
      </c>
      <c r="D15" s="55">
        <v>1</v>
      </c>
      <c r="E15" s="55">
        <v>1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0</v>
      </c>
    </row>
    <row r="16" spans="1:15" s="56" customFormat="1" ht="13.5" customHeight="1" x14ac:dyDescent="0.2">
      <c r="A16" s="52">
        <v>332617</v>
      </c>
      <c r="B16" s="53" t="s">
        <v>48</v>
      </c>
      <c r="C16" s="54">
        <v>2011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0</v>
      </c>
    </row>
    <row r="17" spans="1:15" s="56" customFormat="1" ht="13.5" customHeight="1" x14ac:dyDescent="0.2">
      <c r="A17" s="52">
        <v>332620</v>
      </c>
      <c r="B17" s="53" t="s">
        <v>47</v>
      </c>
      <c r="C17" s="54">
        <v>2011</v>
      </c>
      <c r="D17" s="55">
        <v>1</v>
      </c>
      <c r="E17" s="55">
        <v>1</v>
      </c>
      <c r="F17" s="55">
        <v>1</v>
      </c>
      <c r="G17" s="55">
        <v>1</v>
      </c>
      <c r="H17" s="55">
        <v>1</v>
      </c>
      <c r="I17" s="55">
        <v>1</v>
      </c>
      <c r="J17" s="55">
        <v>1</v>
      </c>
      <c r="K17" s="55">
        <v>1</v>
      </c>
      <c r="L17" s="55">
        <v>1</v>
      </c>
      <c r="M17" s="55">
        <v>1</v>
      </c>
      <c r="N17" s="55">
        <v>1</v>
      </c>
      <c r="O17" s="55">
        <v>0</v>
      </c>
    </row>
    <row r="18" spans="1:15" s="56" customFormat="1" ht="13.5" customHeight="1" x14ac:dyDescent="0.2">
      <c r="A18" s="52">
        <v>332621</v>
      </c>
      <c r="B18" s="53" t="s">
        <v>46</v>
      </c>
      <c r="C18" s="54">
        <v>2011</v>
      </c>
      <c r="D18" s="55">
        <v>1</v>
      </c>
      <c r="E18" s="55">
        <v>1</v>
      </c>
      <c r="F18" s="55">
        <v>1</v>
      </c>
      <c r="G18" s="55">
        <v>1</v>
      </c>
      <c r="H18" s="55">
        <v>1</v>
      </c>
      <c r="I18" s="55">
        <v>1</v>
      </c>
      <c r="J18" s="55">
        <v>1</v>
      </c>
      <c r="K18" s="55">
        <v>1</v>
      </c>
      <c r="L18" s="55">
        <v>1</v>
      </c>
      <c r="M18" s="55">
        <v>1</v>
      </c>
      <c r="N18" s="55">
        <v>1</v>
      </c>
      <c r="O18" s="55">
        <v>0</v>
      </c>
    </row>
    <row r="19" spans="1:15" s="56" customFormat="1" ht="13.5" customHeight="1" x14ac:dyDescent="0.2">
      <c r="A19" s="52">
        <v>332622</v>
      </c>
      <c r="B19" s="53" t="s">
        <v>45</v>
      </c>
      <c r="C19" s="54">
        <v>2011</v>
      </c>
      <c r="D19" s="55">
        <v>1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0</v>
      </c>
    </row>
    <row r="20" spans="1:15" s="56" customFormat="1" ht="13.5" customHeight="1" x14ac:dyDescent="0.2">
      <c r="A20" s="52">
        <v>332623</v>
      </c>
      <c r="B20" s="53" t="s">
        <v>44</v>
      </c>
      <c r="C20" s="54">
        <v>2011</v>
      </c>
      <c r="D20" s="55">
        <v>1</v>
      </c>
      <c r="E20" s="55">
        <v>1</v>
      </c>
      <c r="F20" s="55">
        <v>1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55">
        <v>1</v>
      </c>
      <c r="O20" s="55">
        <v>0</v>
      </c>
    </row>
    <row r="21" spans="1:15" s="56" customFormat="1" ht="13.5" customHeight="1" x14ac:dyDescent="0.2">
      <c r="A21" s="52">
        <v>332619</v>
      </c>
      <c r="B21" s="53" t="s">
        <v>92</v>
      </c>
      <c r="C21" s="54">
        <v>2012</v>
      </c>
      <c r="D21" s="55">
        <v>1</v>
      </c>
      <c r="E21" s="55">
        <v>1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55">
        <v>0</v>
      </c>
      <c r="O21" s="55">
        <v>0</v>
      </c>
    </row>
    <row r="22" spans="1:15" ht="13.5" customHeight="1" x14ac:dyDescent="0.2">
      <c r="A22" s="70"/>
      <c r="B22" s="71"/>
      <c r="C22" s="7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s="77" customFormat="1" ht="13.5" customHeight="1" x14ac:dyDescent="0.2">
      <c r="A23" s="73"/>
      <c r="B23" s="74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s="77" customFormat="1" ht="13.5" customHeight="1" x14ac:dyDescent="0.2">
      <c r="A24" s="73"/>
      <c r="B24" s="74"/>
      <c r="C24" s="78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s="77" customFormat="1" ht="13.5" customHeight="1" x14ac:dyDescent="0.2">
      <c r="A25" s="73"/>
      <c r="B25" s="74"/>
      <c r="C25" s="78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s="77" customFormat="1" ht="13.5" customHeight="1" x14ac:dyDescent="0.2">
      <c r="A26" s="73"/>
      <c r="B26" s="74"/>
      <c r="C26" s="78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 ht="13.5" customHeight="1" x14ac:dyDescent="0.2">
      <c r="A27" s="70"/>
      <c r="B27" s="71"/>
      <c r="C27" s="7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s="77" customFormat="1" ht="13.5" customHeight="1" x14ac:dyDescent="0.2">
      <c r="A28" s="73"/>
      <c r="B28" s="74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13.5" customHeight="1" x14ac:dyDescent="0.2">
      <c r="A29" s="70"/>
      <c r="B29" s="71"/>
      <c r="C29" s="7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3.5" customHeight="1" x14ac:dyDescent="0.2">
      <c r="A30" s="70"/>
      <c r="B30" s="71"/>
      <c r="C30" s="7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3.5" customHeight="1" x14ac:dyDescent="0.2">
      <c r="A31" s="70"/>
      <c r="B31" s="71"/>
      <c r="C31" s="7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x14ac:dyDescent="0.2">
      <c r="A32" s="79" t="s">
        <v>93</v>
      </c>
    </row>
    <row r="33" spans="1:2" x14ac:dyDescent="0.2">
      <c r="A33" s="91"/>
      <c r="B33" s="95" t="s">
        <v>95</v>
      </c>
    </row>
    <row r="34" spans="1:2" x14ac:dyDescent="0.2">
      <c r="A34" s="82"/>
      <c r="B34" s="94" t="s">
        <v>96</v>
      </c>
    </row>
    <row r="35" spans="1:2" x14ac:dyDescent="0.2">
      <c r="A35" s="92"/>
      <c r="B35" s="93" t="s">
        <v>94</v>
      </c>
    </row>
  </sheetData>
  <sortState ref="A4:O21">
    <sortCondition ref="B4:B21"/>
  </sortState>
  <mergeCells count="1">
    <mergeCell ref="D1: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pane xSplit="2" topLeftCell="C1" activePane="topRight" state="frozen"/>
      <selection pane="topRight" activeCell="B1" sqref="B1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3" width="7.42578125" style="40" customWidth="1"/>
    <col min="4" max="4" width="7.7109375" style="83" customWidth="1"/>
    <col min="5" max="15" width="7.7109375" style="81" customWidth="1"/>
    <col min="16" max="16384" width="8.7109375" style="81"/>
  </cols>
  <sheetData>
    <row r="1" spans="1:15" s="45" customFormat="1" ht="37.5" customHeight="1" x14ac:dyDescent="0.25">
      <c r="A1" s="41" t="s">
        <v>62</v>
      </c>
      <c r="B1" s="42" t="s">
        <v>7</v>
      </c>
      <c r="C1" s="41"/>
      <c r="D1" s="104" t="s">
        <v>60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43" customFormat="1" ht="27" customHeight="1" x14ac:dyDescent="0.2">
      <c r="A2" s="39"/>
      <c r="B2" s="63"/>
      <c r="C2" s="37" t="s">
        <v>59</v>
      </c>
      <c r="D2" s="84">
        <v>2021</v>
      </c>
      <c r="E2" s="84">
        <v>2020</v>
      </c>
      <c r="F2" s="84">
        <v>2019</v>
      </c>
      <c r="G2" s="84">
        <v>2018</v>
      </c>
      <c r="H2" s="84">
        <v>2017</v>
      </c>
      <c r="I2" s="84">
        <v>2016</v>
      </c>
      <c r="J2" s="84">
        <v>2015</v>
      </c>
      <c r="K2" s="84">
        <v>2014</v>
      </c>
      <c r="L2" s="84">
        <v>2013</v>
      </c>
      <c r="M2" s="84">
        <v>2012</v>
      </c>
      <c r="N2" s="84">
        <v>2011</v>
      </c>
      <c r="O2" s="84">
        <v>2010</v>
      </c>
    </row>
    <row r="3" spans="1:15" s="43" customFormat="1" ht="13.5" customHeight="1" x14ac:dyDescent="0.3">
      <c r="A3" s="39"/>
      <c r="B3" s="38" t="s">
        <v>40</v>
      </c>
      <c r="C3" s="37"/>
      <c r="D3" s="44">
        <f t="shared" ref="D3:O3" si="0">SUM(D4:D6)</f>
        <v>3</v>
      </c>
      <c r="E3" s="44">
        <f t="shared" si="0"/>
        <v>3</v>
      </c>
      <c r="F3" s="44">
        <f t="shared" si="0"/>
        <v>3</v>
      </c>
      <c r="G3" s="44">
        <f t="shared" si="0"/>
        <v>3</v>
      </c>
      <c r="H3" s="44">
        <f t="shared" si="0"/>
        <v>3</v>
      </c>
      <c r="I3" s="44">
        <f t="shared" si="0"/>
        <v>2</v>
      </c>
      <c r="J3" s="44">
        <f t="shared" si="0"/>
        <v>2</v>
      </c>
      <c r="K3" s="44">
        <f t="shared" si="0"/>
        <v>2</v>
      </c>
      <c r="L3" s="44">
        <f t="shared" si="0"/>
        <v>2</v>
      </c>
      <c r="M3" s="44">
        <f t="shared" si="0"/>
        <v>2</v>
      </c>
      <c r="N3" s="44">
        <f t="shared" si="0"/>
        <v>2</v>
      </c>
      <c r="O3" s="44">
        <f t="shared" si="0"/>
        <v>0</v>
      </c>
    </row>
    <row r="4" spans="1:15" s="56" customFormat="1" ht="13.5" customHeight="1" x14ac:dyDescent="0.2">
      <c r="A4" s="52">
        <v>209773</v>
      </c>
      <c r="B4" s="53" t="s">
        <v>64</v>
      </c>
      <c r="C4" s="54">
        <v>2011</v>
      </c>
      <c r="D4" s="55">
        <v>1</v>
      </c>
      <c r="E4" s="55">
        <v>1</v>
      </c>
      <c r="F4" s="55">
        <v>1</v>
      </c>
      <c r="G4" s="55">
        <v>1</v>
      </c>
      <c r="H4" s="55">
        <v>1</v>
      </c>
      <c r="I4" s="55">
        <v>1</v>
      </c>
      <c r="J4" s="55">
        <v>1</v>
      </c>
      <c r="K4" s="55">
        <v>1</v>
      </c>
      <c r="L4" s="55">
        <v>1</v>
      </c>
      <c r="M4" s="55">
        <v>1</v>
      </c>
      <c r="N4" s="55">
        <v>1</v>
      </c>
      <c r="O4" s="55">
        <v>0</v>
      </c>
    </row>
    <row r="5" spans="1:15" s="56" customFormat="1" ht="13.5" customHeight="1" x14ac:dyDescent="0.2">
      <c r="A5" s="52">
        <v>209786</v>
      </c>
      <c r="B5" s="53" t="s">
        <v>63</v>
      </c>
      <c r="C5" s="54">
        <v>2011</v>
      </c>
      <c r="D5" s="55">
        <v>1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55">
        <v>1</v>
      </c>
      <c r="N5" s="55">
        <v>1</v>
      </c>
      <c r="O5" s="55">
        <v>0</v>
      </c>
    </row>
    <row r="6" spans="1:15" s="56" customFormat="1" ht="13.5" customHeight="1" x14ac:dyDescent="0.2">
      <c r="A6" s="52">
        <v>313391</v>
      </c>
      <c r="B6" s="53" t="s">
        <v>65</v>
      </c>
      <c r="C6" s="54">
        <v>2017</v>
      </c>
      <c r="D6" s="55">
        <v>1</v>
      </c>
      <c r="E6" s="55">
        <v>1</v>
      </c>
      <c r="F6" s="55">
        <v>1</v>
      </c>
      <c r="G6" s="55">
        <v>1</v>
      </c>
      <c r="H6" s="55">
        <v>1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</row>
    <row r="7" spans="1:15" ht="13.5" customHeight="1" x14ac:dyDescent="0.3">
      <c r="A7" s="70"/>
      <c r="B7" s="71"/>
      <c r="C7" s="72"/>
      <c r="D7" s="44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3.5" customHeight="1" x14ac:dyDescent="0.3">
      <c r="A8" s="70"/>
      <c r="B8" s="71"/>
      <c r="C8" s="72"/>
      <c r="D8" s="44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3.5" customHeight="1" x14ac:dyDescent="0.3">
      <c r="A9" s="70"/>
      <c r="B9" s="71"/>
      <c r="C9" s="85"/>
      <c r="D9" s="44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3.5" customHeight="1" x14ac:dyDescent="0.3">
      <c r="A10" s="70"/>
      <c r="B10" s="71"/>
      <c r="C10" s="85"/>
      <c r="D10" s="4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3.5" customHeight="1" x14ac:dyDescent="0.3">
      <c r="A11" s="70"/>
      <c r="B11" s="71"/>
      <c r="C11" s="72"/>
      <c r="D11" s="4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3.5" customHeight="1" x14ac:dyDescent="0.3">
      <c r="A12" s="70"/>
      <c r="B12" s="71"/>
      <c r="C12" s="85"/>
      <c r="D12" s="44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3.5" customHeight="1" x14ac:dyDescent="0.3">
      <c r="A13" s="70"/>
      <c r="B13" s="71"/>
      <c r="C13" s="85"/>
      <c r="D13" s="4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3.5" customHeight="1" x14ac:dyDescent="0.3">
      <c r="A14" s="70"/>
      <c r="B14" s="71"/>
      <c r="C14" s="72"/>
      <c r="D14" s="44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3.5" customHeight="1" x14ac:dyDescent="0.3">
      <c r="A15" s="70"/>
      <c r="B15" s="71"/>
      <c r="C15" s="72"/>
      <c r="D15" s="4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3.5" customHeight="1" x14ac:dyDescent="0.3">
      <c r="A16" s="70"/>
      <c r="B16" s="71"/>
      <c r="C16" s="85"/>
      <c r="D16" s="4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3.5" customHeight="1" x14ac:dyDescent="0.3">
      <c r="A17" s="70"/>
      <c r="B17" s="71"/>
      <c r="C17" s="85"/>
      <c r="D17" s="44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3.5" customHeight="1" x14ac:dyDescent="0.3">
      <c r="A18" s="70"/>
      <c r="B18" s="71"/>
      <c r="C18" s="72"/>
      <c r="D18" s="44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3.5" customHeight="1" x14ac:dyDescent="0.3">
      <c r="A19" s="70"/>
      <c r="B19" s="71"/>
      <c r="C19" s="72"/>
      <c r="D19" s="4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 customHeight="1" x14ac:dyDescent="0.2">
      <c r="A20" s="70"/>
      <c r="B20" s="71"/>
      <c r="C20" s="72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3.5" customHeight="1" x14ac:dyDescent="0.2">
      <c r="A21" s="70"/>
      <c r="B21" s="71"/>
      <c r="C21" s="72"/>
      <c r="D21" s="44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3.5" customHeight="1" x14ac:dyDescent="0.2">
      <c r="A22" s="70"/>
      <c r="B22" s="71"/>
      <c r="C22" s="72"/>
      <c r="D22" s="44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3.5" customHeight="1" x14ac:dyDescent="0.2">
      <c r="A23" s="70"/>
      <c r="B23" s="71"/>
      <c r="C23" s="72"/>
      <c r="D23" s="4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3.5" customHeight="1" x14ac:dyDescent="0.2">
      <c r="A24" s="70"/>
      <c r="B24" s="71"/>
      <c r="C24" s="85"/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3.5" customHeight="1" x14ac:dyDescent="0.2">
      <c r="A25" s="70"/>
      <c r="B25" s="71"/>
      <c r="C25" s="85"/>
      <c r="D25" s="4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3.5" customHeight="1" x14ac:dyDescent="0.2">
      <c r="A26" s="70"/>
      <c r="B26" s="71"/>
      <c r="C26" s="85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3.5" customHeight="1" x14ac:dyDescent="0.2">
      <c r="A27" s="70"/>
      <c r="B27" s="71"/>
      <c r="C27" s="72"/>
      <c r="D27" s="44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3.5" customHeight="1" x14ac:dyDescent="0.2">
      <c r="A28" s="70"/>
      <c r="B28" s="71"/>
      <c r="C28" s="72"/>
      <c r="D28" s="4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3.5" customHeight="1" x14ac:dyDescent="0.2">
      <c r="A29" s="70"/>
      <c r="B29" s="71"/>
      <c r="C29" s="72"/>
      <c r="D29" s="4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3.5" customHeight="1" x14ac:dyDescent="0.2">
      <c r="A30" s="70"/>
      <c r="B30" s="71"/>
      <c r="C30" s="72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3.5" customHeight="1" x14ac:dyDescent="0.2">
      <c r="A31" s="70"/>
      <c r="B31" s="71"/>
      <c r="C31" s="72"/>
      <c r="D31" s="44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s="38" customFormat="1" x14ac:dyDescent="0.2">
      <c r="A32" s="91"/>
      <c r="B32" s="95" t="s">
        <v>95</v>
      </c>
      <c r="C32" s="4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s="38" customFormat="1" x14ac:dyDescent="0.2">
      <c r="A33" s="82"/>
      <c r="B33" s="94" t="s">
        <v>96</v>
      </c>
      <c r="C33" s="4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15" s="38" customFormat="1" x14ac:dyDescent="0.2">
      <c r="A34" s="92"/>
      <c r="B34" s="93" t="s">
        <v>94</v>
      </c>
      <c r="C34" s="4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</sheetData>
  <sortState ref="A4:O6">
    <sortCondition ref="B4:B6"/>
  </sortState>
  <mergeCells count="1">
    <mergeCell ref="D1:O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pane xSplit="2" topLeftCell="C1" activePane="topRight" state="frozen"/>
      <selection pane="topRight" activeCell="B1" sqref="B1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3" width="7.42578125" style="40" customWidth="1"/>
    <col min="4" max="15" width="7.7109375" style="81" customWidth="1"/>
    <col min="16" max="16384" width="8.7109375" style="81"/>
  </cols>
  <sheetData>
    <row r="1" spans="1:15" s="45" customFormat="1" ht="37.5" customHeight="1" x14ac:dyDescent="0.25">
      <c r="A1" s="41" t="s">
        <v>62</v>
      </c>
      <c r="B1" s="42" t="s">
        <v>9</v>
      </c>
      <c r="C1" s="41"/>
      <c r="D1" s="104" t="s">
        <v>60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43" customFormat="1" ht="26.1" customHeight="1" x14ac:dyDescent="0.2">
      <c r="A2" s="39"/>
      <c r="B2" s="63"/>
      <c r="C2" s="37" t="s">
        <v>59</v>
      </c>
      <c r="D2" s="84">
        <v>2021</v>
      </c>
      <c r="E2" s="84">
        <v>2020</v>
      </c>
      <c r="F2" s="84">
        <v>2019</v>
      </c>
      <c r="G2" s="84">
        <v>2018</v>
      </c>
      <c r="H2" s="84">
        <v>2017</v>
      </c>
      <c r="I2" s="84">
        <v>2016</v>
      </c>
      <c r="J2" s="84">
        <v>2015</v>
      </c>
      <c r="K2" s="84">
        <v>2014</v>
      </c>
      <c r="L2" s="84">
        <v>2013</v>
      </c>
      <c r="M2" s="84">
        <v>2012</v>
      </c>
      <c r="N2" s="84">
        <v>2011</v>
      </c>
      <c r="O2" s="84">
        <v>2010</v>
      </c>
    </row>
    <row r="3" spans="1:15" ht="13.5" customHeight="1" x14ac:dyDescent="0.3">
      <c r="A3" s="39"/>
      <c r="B3" s="46" t="s">
        <v>40</v>
      </c>
      <c r="C3" s="37"/>
      <c r="D3" s="36">
        <f>SUM(D4:D28)</f>
        <v>8</v>
      </c>
      <c r="E3" s="36">
        <f t="shared" ref="E3:O3" si="0">SUM(E4:E28)</f>
        <v>8</v>
      </c>
      <c r="F3" s="36">
        <f t="shared" si="0"/>
        <v>8</v>
      </c>
      <c r="G3" s="36">
        <f t="shared" si="0"/>
        <v>7</v>
      </c>
      <c r="H3" s="36">
        <f t="shared" si="0"/>
        <v>9</v>
      </c>
      <c r="I3" s="36">
        <f t="shared" si="0"/>
        <v>9</v>
      </c>
      <c r="J3" s="36">
        <f t="shared" si="0"/>
        <v>8</v>
      </c>
      <c r="K3" s="36">
        <f t="shared" si="0"/>
        <v>3</v>
      </c>
      <c r="L3" s="36">
        <f t="shared" si="0"/>
        <v>3</v>
      </c>
      <c r="M3" s="36">
        <f t="shared" si="0"/>
        <v>3</v>
      </c>
      <c r="N3" s="36">
        <f t="shared" si="0"/>
        <v>3</v>
      </c>
      <c r="O3" s="36">
        <f t="shared" si="0"/>
        <v>0</v>
      </c>
    </row>
    <row r="4" spans="1:15" s="86" customFormat="1" ht="13.5" customHeight="1" x14ac:dyDescent="0.2">
      <c r="A4" s="65">
        <v>278701</v>
      </c>
      <c r="B4" s="66" t="s">
        <v>73</v>
      </c>
      <c r="C4" s="67">
        <v>2015</v>
      </c>
      <c r="D4" s="68">
        <v>1</v>
      </c>
      <c r="E4" s="68">
        <v>1</v>
      </c>
      <c r="F4" s="68">
        <v>1</v>
      </c>
      <c r="G4" s="68">
        <v>1</v>
      </c>
      <c r="H4" s="68">
        <v>1</v>
      </c>
      <c r="I4" s="68">
        <v>1</v>
      </c>
      <c r="J4" s="68">
        <v>1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</row>
    <row r="5" spans="1:15" s="62" customFormat="1" ht="13.5" customHeight="1" x14ac:dyDescent="0.2">
      <c r="A5" s="58">
        <v>278699</v>
      </c>
      <c r="B5" s="59" t="s">
        <v>71</v>
      </c>
      <c r="C5" s="60">
        <v>2015</v>
      </c>
      <c r="D5" s="61">
        <v>0</v>
      </c>
      <c r="E5" s="61">
        <v>0</v>
      </c>
      <c r="F5" s="61">
        <v>0</v>
      </c>
      <c r="G5" s="61">
        <v>0</v>
      </c>
      <c r="H5" s="61">
        <v>1</v>
      </c>
      <c r="I5" s="61">
        <v>1</v>
      </c>
      <c r="J5" s="61">
        <v>1</v>
      </c>
      <c r="K5" s="61">
        <v>0</v>
      </c>
      <c r="L5" s="61">
        <v>0</v>
      </c>
      <c r="M5" s="61">
        <v>0</v>
      </c>
      <c r="N5" s="61">
        <v>0</v>
      </c>
      <c r="O5" s="61">
        <v>0</v>
      </c>
    </row>
    <row r="6" spans="1:15" s="62" customFormat="1" ht="13.5" customHeight="1" x14ac:dyDescent="0.2">
      <c r="A6" s="58">
        <v>278698</v>
      </c>
      <c r="B6" s="59" t="s">
        <v>70</v>
      </c>
      <c r="C6" s="60">
        <v>2015</v>
      </c>
      <c r="D6" s="61">
        <v>0</v>
      </c>
      <c r="E6" s="61">
        <v>0</v>
      </c>
      <c r="F6" s="61">
        <v>0</v>
      </c>
      <c r="G6" s="61">
        <v>0</v>
      </c>
      <c r="H6" s="61">
        <v>1</v>
      </c>
      <c r="I6" s="61">
        <v>1</v>
      </c>
      <c r="J6" s="61">
        <v>1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</row>
    <row r="7" spans="1:15" s="86" customFormat="1" ht="13.5" customHeight="1" x14ac:dyDescent="0.2">
      <c r="A7" s="65">
        <v>282055</v>
      </c>
      <c r="B7" s="66" t="s">
        <v>69</v>
      </c>
      <c r="C7" s="87">
        <v>2015</v>
      </c>
      <c r="D7" s="68">
        <v>1</v>
      </c>
      <c r="E7" s="68">
        <v>1</v>
      </c>
      <c r="F7" s="68">
        <v>1</v>
      </c>
      <c r="G7" s="68">
        <v>1</v>
      </c>
      <c r="H7" s="68">
        <v>1</v>
      </c>
      <c r="I7" s="68">
        <v>1</v>
      </c>
      <c r="J7" s="68">
        <v>1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</row>
    <row r="8" spans="1:15" s="56" customFormat="1" ht="13.5" customHeight="1" x14ac:dyDescent="0.2">
      <c r="A8" s="52">
        <v>298939</v>
      </c>
      <c r="B8" s="53" t="s">
        <v>74</v>
      </c>
      <c r="C8" s="54">
        <v>2016</v>
      </c>
      <c r="D8" s="55">
        <v>1</v>
      </c>
      <c r="E8" s="55">
        <v>1</v>
      </c>
      <c r="F8" s="55">
        <v>1</v>
      </c>
      <c r="G8" s="55">
        <v>1</v>
      </c>
      <c r="H8" s="55">
        <v>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</row>
    <row r="9" spans="1:15" s="86" customFormat="1" ht="13.5" customHeight="1" x14ac:dyDescent="0.2">
      <c r="A9" s="65">
        <v>386683</v>
      </c>
      <c r="B9" s="66" t="s">
        <v>75</v>
      </c>
      <c r="C9" s="87">
        <v>2019</v>
      </c>
      <c r="D9" s="68">
        <v>1</v>
      </c>
      <c r="E9" s="68">
        <v>1</v>
      </c>
      <c r="F9" s="68">
        <v>1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</row>
    <row r="10" spans="1:15" s="56" customFormat="1" ht="13.5" customHeight="1" x14ac:dyDescent="0.2">
      <c r="A10" s="52">
        <v>203219</v>
      </c>
      <c r="B10" s="53" t="s">
        <v>68</v>
      </c>
      <c r="C10" s="54">
        <v>2011</v>
      </c>
      <c r="D10" s="55">
        <v>1</v>
      </c>
      <c r="E10" s="55">
        <v>1</v>
      </c>
      <c r="F10" s="55">
        <v>1</v>
      </c>
      <c r="G10" s="55">
        <v>1</v>
      </c>
      <c r="H10" s="55">
        <v>1</v>
      </c>
      <c r="I10" s="55">
        <v>1</v>
      </c>
      <c r="J10" s="55">
        <v>1</v>
      </c>
      <c r="K10" s="55">
        <v>1</v>
      </c>
      <c r="L10" s="55">
        <v>1</v>
      </c>
      <c r="M10" s="55">
        <v>1</v>
      </c>
      <c r="N10" s="55">
        <v>1</v>
      </c>
      <c r="O10" s="55"/>
    </row>
    <row r="11" spans="1:15" s="56" customFormat="1" ht="13.5" customHeight="1" x14ac:dyDescent="0.2">
      <c r="A11" s="52">
        <v>278700</v>
      </c>
      <c r="B11" s="53" t="s">
        <v>72</v>
      </c>
      <c r="C11" s="54">
        <v>2015</v>
      </c>
      <c r="D11" s="55">
        <v>1</v>
      </c>
      <c r="E11" s="55">
        <v>1</v>
      </c>
      <c r="F11" s="55">
        <v>1</v>
      </c>
      <c r="G11" s="55">
        <v>1</v>
      </c>
      <c r="H11" s="55">
        <v>1</v>
      </c>
      <c r="I11" s="55">
        <v>1</v>
      </c>
      <c r="J11" s="55">
        <v>1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</row>
    <row r="12" spans="1:15" s="56" customFormat="1" ht="13.5" customHeight="1" x14ac:dyDescent="0.2">
      <c r="A12" s="52">
        <v>203217</v>
      </c>
      <c r="B12" s="53" t="s">
        <v>66</v>
      </c>
      <c r="C12" s="54">
        <v>2011</v>
      </c>
      <c r="D12" s="55">
        <v>1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1</v>
      </c>
      <c r="O12" s="55">
        <v>0</v>
      </c>
    </row>
    <row r="13" spans="1:15" s="56" customFormat="1" ht="13.5" customHeight="1" x14ac:dyDescent="0.2">
      <c r="A13" s="52">
        <v>203218</v>
      </c>
      <c r="B13" s="53" t="s">
        <v>67</v>
      </c>
      <c r="C13" s="54">
        <v>2011</v>
      </c>
      <c r="D13" s="55">
        <v>1</v>
      </c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55">
        <v>1</v>
      </c>
      <c r="L13" s="55">
        <v>1</v>
      </c>
      <c r="M13" s="55">
        <v>1</v>
      </c>
      <c r="N13" s="55">
        <v>1</v>
      </c>
      <c r="O13" s="55">
        <v>0</v>
      </c>
    </row>
    <row r="14" spans="1:15" ht="13.5" customHeight="1" x14ac:dyDescent="0.3">
      <c r="A14" s="70"/>
      <c r="B14" s="71"/>
      <c r="C14" s="8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3.5" customHeight="1" x14ac:dyDescent="0.3">
      <c r="A15" s="70"/>
      <c r="B15" s="71"/>
      <c r="C15" s="7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3.5" customHeight="1" x14ac:dyDescent="0.3">
      <c r="A16" s="70"/>
      <c r="B16" s="71"/>
      <c r="C16" s="7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3.5" customHeight="1" x14ac:dyDescent="0.3">
      <c r="A17" s="70"/>
      <c r="B17" s="71"/>
      <c r="C17" s="7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3.5" customHeight="1" x14ac:dyDescent="0.3">
      <c r="A18" s="70"/>
      <c r="B18" s="71"/>
      <c r="C18" s="7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3.5" customHeight="1" x14ac:dyDescent="0.3">
      <c r="A19" s="70"/>
      <c r="B19" s="71"/>
      <c r="C19" s="7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 customHeight="1" x14ac:dyDescent="0.3">
      <c r="A20" s="70"/>
      <c r="B20" s="71"/>
      <c r="C20" s="7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3.5" customHeight="1" x14ac:dyDescent="0.2">
      <c r="A21" s="70"/>
      <c r="B21" s="71"/>
      <c r="C21" s="8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3.5" customHeight="1" x14ac:dyDescent="0.2">
      <c r="A22" s="70"/>
      <c r="B22" s="71"/>
      <c r="C22" s="8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3.5" customHeight="1" x14ac:dyDescent="0.2">
      <c r="A23" s="70"/>
      <c r="B23" s="71"/>
      <c r="C23" s="8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3.5" customHeight="1" x14ac:dyDescent="0.2">
      <c r="A24" s="70"/>
      <c r="B24" s="71"/>
      <c r="C24" s="7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3.5" customHeight="1" x14ac:dyDescent="0.2">
      <c r="A25" s="70"/>
      <c r="B25" s="71"/>
      <c r="C25" s="7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3.5" customHeight="1" x14ac:dyDescent="0.2">
      <c r="A26" s="70"/>
      <c r="B26" s="71"/>
      <c r="C26" s="7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3.5" customHeight="1" x14ac:dyDescent="0.2">
      <c r="A27" s="70"/>
      <c r="B27" s="71"/>
      <c r="C27" s="7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3.5" customHeight="1" x14ac:dyDescent="0.2">
      <c r="A28" s="70"/>
      <c r="B28" s="71"/>
      <c r="C28" s="7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s="38" customFormat="1" x14ac:dyDescent="0.2">
      <c r="A29" s="91"/>
      <c r="B29" s="95" t="s">
        <v>95</v>
      </c>
      <c r="C29" s="4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s="38" customFormat="1" x14ac:dyDescent="0.2">
      <c r="A30" s="82"/>
      <c r="B30" s="94" t="s">
        <v>96</v>
      </c>
      <c r="C30" s="4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s="38" customFormat="1" x14ac:dyDescent="0.2">
      <c r="A31" s="92"/>
      <c r="B31" s="93" t="s">
        <v>94</v>
      </c>
      <c r="C31" s="4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</sheetData>
  <sortState ref="A4:O13">
    <sortCondition ref="B4:B13"/>
  </sortState>
  <mergeCells count="1">
    <mergeCell ref="D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Tüm_Birim</vt:lpstr>
      <vt:lpstr>Fakülte</vt:lpstr>
      <vt:lpstr>ENST</vt:lpstr>
      <vt:lpstr>YO-MYO</vt:lpstr>
      <vt:lpstr>UYGAR</vt:lpstr>
      <vt:lpstr>Tüm_Bölüm</vt:lpstr>
      <vt:lpstr>Böl_MDBF</vt:lpstr>
      <vt:lpstr>Böl_OF</vt:lpstr>
      <vt:lpstr>Böl_İTBF</vt:lpstr>
      <vt:lpstr>Böl_DF</vt:lpstr>
      <vt:lpstr>Böl_MTF</vt:lpstr>
      <vt:lpstr>Böl_İF</vt:lpstr>
      <vt:lpstr>Böl_YDYO</vt:lpstr>
      <vt:lpstr>Böl_Rektörlük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Cetin SAHIN</cp:lastModifiedBy>
  <dcterms:created xsi:type="dcterms:W3CDTF">2021-04-23T11:34:23Z</dcterms:created>
  <dcterms:modified xsi:type="dcterms:W3CDTF">2021-09-10T08:03:31Z</dcterms:modified>
</cp:coreProperties>
</file>