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BuÇalışmaKitabı"/>
  <bookViews>
    <workbookView xWindow="0" yWindow="0" windowWidth="19200" windowHeight="7035" tabRatio="908"/>
  </bookViews>
  <sheets>
    <sheet name="Tüm_Birim" sheetId="29" r:id="rId1"/>
    <sheet name="Fakülte" sheetId="30" r:id="rId2"/>
    <sheet name="ENST" sheetId="31" r:id="rId3"/>
    <sheet name="YO-MYO" sheetId="32" r:id="rId4"/>
    <sheet name="UYGAR" sheetId="33" r:id="rId5"/>
    <sheet name="Tüm_Bölüm" sheetId="34" r:id="rId6"/>
    <sheet name="Böl_MDBF" sheetId="35" r:id="rId7"/>
    <sheet name="Böl_OF" sheetId="36" r:id="rId8"/>
    <sheet name="Böl_İTBF" sheetId="37" r:id="rId9"/>
    <sheet name="Böl_DF" sheetId="38" r:id="rId10"/>
    <sheet name="Böl_MTF" sheetId="39" r:id="rId11"/>
    <sheet name="Böl_İF" sheetId="40" r:id="rId12"/>
    <sheet name="Böl_YDYO" sheetId="41" r:id="rId13"/>
    <sheet name="Böl_Rektörlük" sheetId="42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4" l="1"/>
  <c r="B5" i="34"/>
  <c r="B6" i="34"/>
  <c r="B7" i="34"/>
  <c r="B8" i="34"/>
  <c r="B9" i="34"/>
  <c r="B10" i="34"/>
  <c r="B11" i="34"/>
  <c r="B2" i="29"/>
  <c r="B3" i="29"/>
  <c r="B4" i="29"/>
  <c r="B7" i="29"/>
  <c r="D3" i="42"/>
  <c r="D3" i="41"/>
  <c r="D3" i="40"/>
  <c r="D3" i="39"/>
  <c r="D3" i="38"/>
  <c r="D3" i="37"/>
  <c r="D3" i="36"/>
  <c r="D3" i="35"/>
  <c r="C2" i="33"/>
  <c r="C2" i="32"/>
  <c r="C10" i="31"/>
  <c r="B6" i="29" s="1"/>
  <c r="C2" i="31"/>
  <c r="C2" i="30"/>
  <c r="B3" i="34" l="1"/>
  <c r="B5" i="29" s="1"/>
  <c r="O10" i="31"/>
  <c r="N6" i="29" s="1"/>
  <c r="N10" i="31"/>
  <c r="M6" i="29" s="1"/>
  <c r="M10" i="31"/>
  <c r="L6" i="29" s="1"/>
  <c r="L10" i="31"/>
  <c r="K6" i="29" s="1"/>
  <c r="K10" i="31"/>
  <c r="J6" i="29" s="1"/>
  <c r="J10" i="31"/>
  <c r="I6" i="29" s="1"/>
  <c r="I10" i="31"/>
  <c r="H6" i="29" s="1"/>
  <c r="H10" i="31"/>
  <c r="G6" i="29" s="1"/>
  <c r="G10" i="31"/>
  <c r="F6" i="29" s="1"/>
  <c r="F10" i="31"/>
  <c r="E6" i="29" s="1"/>
  <c r="E10" i="31"/>
  <c r="D6" i="29" s="1"/>
  <c r="D10" i="31"/>
  <c r="C6" i="29" s="1"/>
  <c r="E2" i="31" l="1"/>
  <c r="F2" i="31"/>
  <c r="G2" i="31"/>
  <c r="H2" i="31"/>
  <c r="I2" i="31"/>
  <c r="J2" i="31"/>
  <c r="K2" i="31"/>
  <c r="L2" i="31"/>
  <c r="M2" i="31"/>
  <c r="N2" i="31"/>
  <c r="O2" i="31"/>
  <c r="D2" i="31"/>
  <c r="E3" i="37" l="1"/>
  <c r="C6" i="34" s="1"/>
  <c r="E3" i="35"/>
  <c r="E3" i="38"/>
  <c r="E3" i="39"/>
  <c r="F3" i="40"/>
  <c r="G3" i="40"/>
  <c r="H3" i="40"/>
  <c r="I3" i="40"/>
  <c r="J3" i="40"/>
  <c r="K3" i="40"/>
  <c r="L3" i="40"/>
  <c r="M3" i="40"/>
  <c r="N3" i="40"/>
  <c r="O3" i="40"/>
  <c r="P3" i="40"/>
  <c r="E3" i="40"/>
  <c r="F3" i="42"/>
  <c r="G3" i="42"/>
  <c r="H3" i="42"/>
  <c r="I3" i="42"/>
  <c r="J3" i="42"/>
  <c r="K3" i="42"/>
  <c r="L3" i="42"/>
  <c r="M3" i="42"/>
  <c r="N3" i="42"/>
  <c r="O3" i="42"/>
  <c r="P3" i="42"/>
  <c r="E3" i="42"/>
  <c r="F3" i="37"/>
  <c r="D6" i="34" s="1"/>
  <c r="G3" i="37"/>
  <c r="E6" i="34" s="1"/>
  <c r="H3" i="37"/>
  <c r="F6" i="34" s="1"/>
  <c r="I3" i="37"/>
  <c r="G6" i="34" s="1"/>
  <c r="J3" i="37"/>
  <c r="H6" i="34" s="1"/>
  <c r="K3" i="37"/>
  <c r="I6" i="34" s="1"/>
  <c r="L3" i="37"/>
  <c r="J6" i="34" s="1"/>
  <c r="M3" i="37"/>
  <c r="K6" i="34" s="1"/>
  <c r="N3" i="37"/>
  <c r="L6" i="34" s="1"/>
  <c r="O3" i="37"/>
  <c r="M6" i="34" s="1"/>
  <c r="P3" i="37"/>
  <c r="N6" i="34" s="1"/>
  <c r="E3" i="41" l="1"/>
  <c r="F3" i="41"/>
  <c r="G3" i="41"/>
  <c r="E10" i="34" s="1"/>
  <c r="H3" i="41"/>
  <c r="F10" i="34" s="1"/>
  <c r="I3" i="41"/>
  <c r="J3" i="41"/>
  <c r="K3" i="41"/>
  <c r="I10" i="34" s="1"/>
  <c r="L3" i="41"/>
  <c r="J10" i="34" s="1"/>
  <c r="M3" i="41"/>
  <c r="N3" i="41"/>
  <c r="O3" i="41"/>
  <c r="M10" i="34" s="1"/>
  <c r="P3" i="41"/>
  <c r="N10" i="34" s="1"/>
  <c r="F8" i="34"/>
  <c r="J8" i="34"/>
  <c r="N8" i="34"/>
  <c r="F3" i="39"/>
  <c r="D9" i="34" s="1"/>
  <c r="G3" i="39"/>
  <c r="H3" i="39"/>
  <c r="I3" i="39"/>
  <c r="G9" i="34" s="1"/>
  <c r="J3" i="39"/>
  <c r="H9" i="34" s="1"/>
  <c r="K3" i="39"/>
  <c r="L3" i="39"/>
  <c r="M3" i="39"/>
  <c r="K9" i="34" s="1"/>
  <c r="N3" i="39"/>
  <c r="L9" i="34" s="1"/>
  <c r="O3" i="39"/>
  <c r="P3" i="39"/>
  <c r="F3" i="38"/>
  <c r="D7" i="34" s="1"/>
  <c r="G3" i="38"/>
  <c r="E7" i="34" s="1"/>
  <c r="H3" i="38"/>
  <c r="I3" i="38"/>
  <c r="J3" i="38"/>
  <c r="H7" i="34" s="1"/>
  <c r="K3" i="38"/>
  <c r="I7" i="34" s="1"/>
  <c r="L3" i="38"/>
  <c r="M3" i="38"/>
  <c r="N3" i="38"/>
  <c r="L7" i="34" s="1"/>
  <c r="O3" i="38"/>
  <c r="M7" i="34" s="1"/>
  <c r="P3" i="38"/>
  <c r="E3" i="36"/>
  <c r="F3" i="36"/>
  <c r="D5" i="34" s="1"/>
  <c r="G3" i="36"/>
  <c r="E5" i="34" s="1"/>
  <c r="H3" i="36"/>
  <c r="I3" i="36"/>
  <c r="J3" i="36"/>
  <c r="H5" i="34" s="1"/>
  <c r="K3" i="36"/>
  <c r="I5" i="34" s="1"/>
  <c r="L3" i="36"/>
  <c r="M3" i="36"/>
  <c r="N3" i="36"/>
  <c r="L5" i="34" s="1"/>
  <c r="O3" i="36"/>
  <c r="M5" i="34" s="1"/>
  <c r="P3" i="36"/>
  <c r="F3" i="35"/>
  <c r="G3" i="35"/>
  <c r="H3" i="35"/>
  <c r="I3" i="35"/>
  <c r="J3" i="35"/>
  <c r="K3" i="35"/>
  <c r="L3" i="35"/>
  <c r="M3" i="35"/>
  <c r="N3" i="35"/>
  <c r="O3" i="35"/>
  <c r="P3" i="35"/>
  <c r="N4" i="34" s="1"/>
  <c r="C4" i="34"/>
  <c r="D4" i="34"/>
  <c r="E4" i="34"/>
  <c r="F4" i="34"/>
  <c r="G4" i="34"/>
  <c r="H4" i="34"/>
  <c r="I4" i="34"/>
  <c r="J4" i="34"/>
  <c r="K4" i="34"/>
  <c r="L4" i="34"/>
  <c r="M4" i="34"/>
  <c r="C5" i="34"/>
  <c r="F5" i="34"/>
  <c r="G5" i="34"/>
  <c r="J5" i="34"/>
  <c r="K5" i="34"/>
  <c r="N5" i="34"/>
  <c r="C7" i="34"/>
  <c r="F7" i="34"/>
  <c r="G7" i="34"/>
  <c r="J7" i="34"/>
  <c r="K7" i="34"/>
  <c r="N7" i="34"/>
  <c r="C8" i="34"/>
  <c r="D8" i="34"/>
  <c r="E8" i="34"/>
  <c r="G8" i="34"/>
  <c r="H8" i="34"/>
  <c r="I8" i="34"/>
  <c r="K8" i="34"/>
  <c r="L8" i="34"/>
  <c r="M8" i="34"/>
  <c r="C9" i="34"/>
  <c r="E9" i="34"/>
  <c r="F9" i="34"/>
  <c r="I9" i="34"/>
  <c r="J9" i="34"/>
  <c r="M9" i="34"/>
  <c r="N9" i="34"/>
  <c r="C10" i="34"/>
  <c r="D10" i="34"/>
  <c r="G10" i="34"/>
  <c r="H10" i="34"/>
  <c r="K10" i="34"/>
  <c r="L10" i="34"/>
  <c r="C11" i="34"/>
  <c r="D11" i="34"/>
  <c r="E11" i="34"/>
  <c r="F11" i="34"/>
  <c r="G11" i="34"/>
  <c r="H11" i="34"/>
  <c r="I11" i="34"/>
  <c r="J11" i="34"/>
  <c r="K11" i="34"/>
  <c r="L11" i="34"/>
  <c r="M11" i="34"/>
  <c r="N11" i="34"/>
  <c r="C3" i="34" l="1"/>
  <c r="C5" i="29" s="1"/>
  <c r="L3" i="34"/>
  <c r="L5" i="29" s="1"/>
  <c r="H3" i="34"/>
  <c r="H5" i="29" s="1"/>
  <c r="D3" i="34"/>
  <c r="D5" i="29" s="1"/>
  <c r="K3" i="34"/>
  <c r="K5" i="29" s="1"/>
  <c r="G3" i="34"/>
  <c r="G5" i="29" s="1"/>
  <c r="N3" i="34"/>
  <c r="N5" i="29" s="1"/>
  <c r="J3" i="34"/>
  <c r="J5" i="29" s="1"/>
  <c r="F3" i="34"/>
  <c r="F5" i="29" s="1"/>
  <c r="M3" i="34"/>
  <c r="M5" i="29" s="1"/>
  <c r="I3" i="34"/>
  <c r="I5" i="29" s="1"/>
  <c r="E3" i="34"/>
  <c r="E5" i="29" s="1"/>
  <c r="E2" i="33" l="1"/>
  <c r="F2" i="33"/>
  <c r="G2" i="33"/>
  <c r="F7" i="29" s="1"/>
  <c r="H2" i="33"/>
  <c r="G7" i="29" s="1"/>
  <c r="I2" i="33"/>
  <c r="J2" i="33"/>
  <c r="K2" i="33"/>
  <c r="J7" i="29" s="1"/>
  <c r="L2" i="33"/>
  <c r="K7" i="29" s="1"/>
  <c r="M2" i="33"/>
  <c r="N2" i="33"/>
  <c r="O2" i="33"/>
  <c r="N7" i="29" s="1"/>
  <c r="D2" i="33"/>
  <c r="C7" i="29" s="1"/>
  <c r="D3" i="29"/>
  <c r="E3" i="29"/>
  <c r="F3" i="29"/>
  <c r="G3" i="29"/>
  <c r="H3" i="29"/>
  <c r="I3" i="29"/>
  <c r="J3" i="29"/>
  <c r="K3" i="29"/>
  <c r="L3" i="29"/>
  <c r="M3" i="29"/>
  <c r="N3" i="29"/>
  <c r="K4" i="29"/>
  <c r="D7" i="29"/>
  <c r="E7" i="29"/>
  <c r="H7" i="29"/>
  <c r="I7" i="29"/>
  <c r="L7" i="29"/>
  <c r="M7" i="29"/>
  <c r="G2" i="29"/>
  <c r="K2" i="29"/>
  <c r="C3" i="29"/>
  <c r="O2" i="32"/>
  <c r="N4" i="29" s="1"/>
  <c r="N2" i="32"/>
  <c r="M4" i="29" s="1"/>
  <c r="M2" i="32"/>
  <c r="L4" i="29" s="1"/>
  <c r="L2" i="32"/>
  <c r="K2" i="32"/>
  <c r="J4" i="29" s="1"/>
  <c r="J2" i="32"/>
  <c r="I4" i="29" s="1"/>
  <c r="I2" i="32"/>
  <c r="H4" i="29" s="1"/>
  <c r="H2" i="32"/>
  <c r="G4" i="29" s="1"/>
  <c r="G2" i="32"/>
  <c r="F4" i="29" s="1"/>
  <c r="F2" i="32"/>
  <c r="E4" i="29" s="1"/>
  <c r="E2" i="32"/>
  <c r="D4" i="29" s="1"/>
  <c r="D2" i="32"/>
  <c r="C4" i="29" s="1"/>
  <c r="O2" i="30"/>
  <c r="N2" i="29" s="1"/>
  <c r="N2" i="30"/>
  <c r="M2" i="29" s="1"/>
  <c r="M2" i="30"/>
  <c r="L2" i="29" s="1"/>
  <c r="L2" i="30"/>
  <c r="K2" i="30"/>
  <c r="J2" i="29" s="1"/>
  <c r="J2" i="30"/>
  <c r="I2" i="29" s="1"/>
  <c r="I2" i="30"/>
  <c r="H2" i="29" s="1"/>
  <c r="H2" i="30"/>
  <c r="G2" i="30"/>
  <c r="F2" i="29" s="1"/>
  <c r="F2" i="30"/>
  <c r="E2" i="29" s="1"/>
  <c r="E2" i="30"/>
  <c r="D2" i="29" s="1"/>
  <c r="D2" i="30"/>
  <c r="C2" i="29" s="1"/>
</calcChain>
</file>

<file path=xl/sharedStrings.xml><?xml version="1.0" encoding="utf-8"?>
<sst xmlns="http://schemas.openxmlformats.org/spreadsheetml/2006/main" count="391" uniqueCount="137">
  <si>
    <t>Açıldığı Yıl</t>
  </si>
  <si>
    <t>Fakülte</t>
  </si>
  <si>
    <t>Enstitü</t>
  </si>
  <si>
    <t>Yüksekokul</t>
  </si>
  <si>
    <t>Araştırma Merkezi</t>
  </si>
  <si>
    <t>FAKÜLTE</t>
  </si>
  <si>
    <t>Mühendislik ve Doğa Bilimleri Fakültesi*</t>
  </si>
  <si>
    <t>Orman Fakültesi</t>
  </si>
  <si>
    <t>Mimarlık ve Tasarım Fakültesi**</t>
  </si>
  <si>
    <t>İnsan ve Toplum Bilimleri Fakültesi</t>
  </si>
  <si>
    <t>Denizcilik Fakültesi</t>
  </si>
  <si>
    <t>İletişim Fakültesi</t>
  </si>
  <si>
    <t>**2018 öncesi adı: Sanat ve Tasarım Fakültesi</t>
  </si>
  <si>
    <t>ENSTİTÜ</t>
  </si>
  <si>
    <t>Fen Bilimleri</t>
  </si>
  <si>
    <t>Sosyal Bilimler</t>
  </si>
  <si>
    <t>YÜKSEKOKUL</t>
  </si>
  <si>
    <t xml:space="preserve">Yabancı Diller Yüksekokulu </t>
  </si>
  <si>
    <t>Meslek Yüksekokulu</t>
  </si>
  <si>
    <t>Yeni Nesil Kompozit Malzeme</t>
  </si>
  <si>
    <t>Otomotiv</t>
  </si>
  <si>
    <t>Robot Teknolojileri ve Akıllı Sistemler</t>
  </si>
  <si>
    <t>UYGULAMA ve  ARAŞTIRMA MERKEZİ</t>
  </si>
  <si>
    <t>* 2018 öncesi adı: Doğa Bilimleri, Mühendislik ve Mimarlık Fakültesi</t>
  </si>
  <si>
    <t>Elektrikli Taşıtlar</t>
  </si>
  <si>
    <t>Rektörlük</t>
  </si>
  <si>
    <t>YDYO</t>
  </si>
  <si>
    <t>MTF</t>
  </si>
  <si>
    <t>İF</t>
  </si>
  <si>
    <t>DF</t>
  </si>
  <si>
    <t>İTBF</t>
  </si>
  <si>
    <t>OF</t>
  </si>
  <si>
    <t>MDBF</t>
  </si>
  <si>
    <t>Toplam</t>
  </si>
  <si>
    <t>BÖLÜM</t>
  </si>
  <si>
    <t xml:space="preserve">                    İNŞAAT MÜHENDİSLİĞİ BÖLÜMÜ</t>
  </si>
  <si>
    <t xml:space="preserve">                    ÇEVRE MÜHENDİSLİĞİ BÖLÜMÜ</t>
  </si>
  <si>
    <t xml:space="preserve">                    METALURJİ VE MALZEME MÜHENDİSLİĞİ BÖLÜMÜ</t>
  </si>
  <si>
    <t xml:space="preserve">                    MEKATRONİK MÜHENDİSLİĞİ BÖLÜMÜ</t>
  </si>
  <si>
    <t xml:space="preserve">                    MATEMATİK BÖLÜMÜ</t>
  </si>
  <si>
    <t xml:space="preserve">                    MAKİNE MÜHENDİSLİĞİ BÖLÜMÜ</t>
  </si>
  <si>
    <t xml:space="preserve">                    KİMYA MÜHENDİSLİĞİ BÖLÜMÜ</t>
  </si>
  <si>
    <t xml:space="preserve">                    KİMYA BÖLÜMÜ</t>
  </si>
  <si>
    <t xml:space="preserve">                    GIDA MÜHENDİSLİĞİ BÖLÜMÜ</t>
  </si>
  <si>
    <t xml:space="preserve">                    ENERJİ SİSTEMLERİ MÜHENDİSLİĞİ BÖLÜMÜ</t>
  </si>
  <si>
    <t xml:space="preserve">                    ENDÜSTRİ MÜHENDİSLİĞİ BÖLÜMÜ</t>
  </si>
  <si>
    <t xml:space="preserve">                    ELEKTRİK-ELEKTRONİK MÜHENDİSLİĞİ BÖLÜMÜ</t>
  </si>
  <si>
    <t xml:space="preserve">                    BİYOMÜHENDİSLİK BÖLÜMÜ</t>
  </si>
  <si>
    <t xml:space="preserve">                    HARİTA MÜHENDİSLİĞİ BÖLÜMÜ</t>
  </si>
  <si>
    <t xml:space="preserve">                    BİLGİSAYAR MÜHENDİSLİĞİ BÖLÜMÜ</t>
  </si>
  <si>
    <t xml:space="preserve">                    FİZİK BÖLÜMÜ</t>
  </si>
  <si>
    <t xml:space="preserve">                    HAVACILIK VE UZAY MÜHENDİSLİĞİ BÖLÜMÜ</t>
  </si>
  <si>
    <t xml:space="preserve">Açıldığı Yıl </t>
  </si>
  <si>
    <t>BÖLÜM SAYISI</t>
  </si>
  <si>
    <t>Mühendislik ve Doğa Bilimleri Fakültesi</t>
  </si>
  <si>
    <t>YÖKSİS</t>
  </si>
  <si>
    <t xml:space="preserve">                    ORMAN MÜHENDİSLİĞİ BÖLÜMÜ</t>
  </si>
  <si>
    <t xml:space="preserve">                    ORMAN ENDÜSTRİSİ MÜHENDİSLİĞİ BÖLÜMÜ</t>
  </si>
  <si>
    <t xml:space="preserve">                    PEYZAJ MİMARLIĞI BÖLÜMÜ</t>
  </si>
  <si>
    <t xml:space="preserve">                    ULUSLARARASI İLİŞKİLER BÖLÜMÜ</t>
  </si>
  <si>
    <t xml:space="preserve">                    ULUSLARARASI TİCARET VE LOJİSTİK BÖLÜMÜ</t>
  </si>
  <si>
    <t xml:space="preserve">                    PSİKOLOJİ BÖLÜMÜ</t>
  </si>
  <si>
    <t xml:space="preserve">                    İNGİLİZ DİLİ VE EDEBİYATI BÖLÜMÜ</t>
  </si>
  <si>
    <t xml:space="preserve">                    İKTİSAT BÖLÜMÜ</t>
  </si>
  <si>
    <t xml:space="preserve">                    ÇEVİRİBİLİM BÖLÜMÜ</t>
  </si>
  <si>
    <t xml:space="preserve">                    SOSYOLOJİ BÖLÜMÜ</t>
  </si>
  <si>
    <t xml:space="preserve">                    BATI DİLLERİ VE EDEBİYATLARI BÖLÜMÜ</t>
  </si>
  <si>
    <t xml:space="preserve">                    İŞLETME BÖLÜMÜ</t>
  </si>
  <si>
    <t xml:space="preserve">                    MÜTERCİM VE TERCÜMANLIK BÖLÜMÜ</t>
  </si>
  <si>
    <t xml:space="preserve">                    DENİZCİLİK İŞLETMELERİ YÖNETİMİ BÖLÜMÜ</t>
  </si>
  <si>
    <t xml:space="preserve">                    MİMARLIK BÖLÜMÜ</t>
  </si>
  <si>
    <t xml:space="preserve">                    ŞEHİR VE BÖLGE PLANLAMA BÖLÜMÜ</t>
  </si>
  <si>
    <t xml:space="preserve">                    İÇ MİMARLIK BÖLÜMÜ</t>
  </si>
  <si>
    <t>Mimarlık ve Tasarım Fakültesi</t>
  </si>
  <si>
    <t xml:space="preserve">                    RADYO, TELEVİZYON VE SİNEMA BÖLÜMÜ</t>
  </si>
  <si>
    <t xml:space="preserve">                    HALKLA İLİŞKİLER VE TANITIM BÖLÜMÜ</t>
  </si>
  <si>
    <t xml:space="preserve">                    GAZETECİLİK BÖLÜMÜ</t>
  </si>
  <si>
    <t xml:space="preserve">                    YENİ MEDYA VE İLETİŞİM BÖLÜMÜ</t>
  </si>
  <si>
    <t xml:space="preserve">                    YABANCI DİLLER BÖLÜMÜ</t>
  </si>
  <si>
    <t>Yabancı Diller Yüksekokulu</t>
  </si>
  <si>
    <t xml:space="preserve">                    ORTAK DERSLER BÖLÜMÜ</t>
  </si>
  <si>
    <t xml:space="preserve">                    BEDEN EĞİTİMİ VE SPOR BÖLÜMÜ</t>
  </si>
  <si>
    <t>Bölüm</t>
  </si>
  <si>
    <t>Akademik Birim</t>
  </si>
  <si>
    <t xml:space="preserve">                    POLİMER MALZEME MÜHENDİSLİĞİ BÖLÜMÜ*</t>
  </si>
  <si>
    <t>* Önceki adı LİF VE POLİMER MÜHENDİSLİĞİ BÖLÜMÜ</t>
  </si>
  <si>
    <t>Yök tarafından kapatılmış</t>
  </si>
  <si>
    <t>Lisans öğrencisi alıyor</t>
  </si>
  <si>
    <t>Lisans öğrenci alımı yok</t>
  </si>
  <si>
    <t>Ormancılık</t>
  </si>
  <si>
    <t>Lisansüstü Eğitim</t>
  </si>
  <si>
    <t>Mobilya ve Ahşap</t>
  </si>
  <si>
    <t>Deprem Mühendisliği</t>
  </si>
  <si>
    <t>Kariyer Gelişimi</t>
  </si>
  <si>
    <t>Türkçe Öğretimi</t>
  </si>
  <si>
    <t>Sürekli Eğitim</t>
  </si>
  <si>
    <t>Uzaktan Eğitim</t>
  </si>
  <si>
    <t>Üniversite-Sanayi İşbirliği Gelişştirme</t>
  </si>
  <si>
    <t>GEMİ İNŞAATI VE GEMİ MAK. MÜH. BÖLÜMÜ</t>
  </si>
  <si>
    <t>-</t>
  </si>
  <si>
    <t>Akıllı Sistemler Mühendisliği</t>
  </si>
  <si>
    <t>Bilgisayar Mühendisliği</t>
  </si>
  <si>
    <t>Biyokompozit Mühendisliği</t>
  </si>
  <si>
    <t>Biyomühendislik</t>
  </si>
  <si>
    <t>Biyoteknoloji</t>
  </si>
  <si>
    <t>Çevre Mühendisliği</t>
  </si>
  <si>
    <t>Elektrik-Elektronik Mühendisliği</t>
  </si>
  <si>
    <t>Enerji Sistemleri Mühendisliği</t>
  </si>
  <si>
    <t>Endüstri Mühendisliği</t>
  </si>
  <si>
    <t>Fizik</t>
  </si>
  <si>
    <t>Gıda Mühendisliği</t>
  </si>
  <si>
    <t>İnşaat Mühendisliği</t>
  </si>
  <si>
    <t>İşletme</t>
  </si>
  <si>
    <t>Kent Ormancılığı</t>
  </si>
  <si>
    <t>Kentsel Tasarım</t>
  </si>
  <si>
    <t>Kimya Mühendisliği</t>
  </si>
  <si>
    <t>Kimya</t>
  </si>
  <si>
    <t>Makine Mühendisliği</t>
  </si>
  <si>
    <t>Mekatronik Mühendisliği</t>
  </si>
  <si>
    <t>Metalurji ve Malzeme Mühendisliği</t>
  </si>
  <si>
    <t>Orman Endüstri Mühendisliği</t>
  </si>
  <si>
    <t>Orman Mühendisliği</t>
  </si>
  <si>
    <t>Peyzaj Mimarlığı</t>
  </si>
  <si>
    <t>Polimer Malzeme Mühendisliği</t>
  </si>
  <si>
    <t>Psikoloji</t>
  </si>
  <si>
    <t>Sosyoloji</t>
  </si>
  <si>
    <t>Şehir Planlama</t>
  </si>
  <si>
    <t>Uluslararası Ekonomi Politikası</t>
  </si>
  <si>
    <t>Uluslararası İlişkiler</t>
  </si>
  <si>
    <t>Uluslararası Ticaret ve Lojistik</t>
  </si>
  <si>
    <t>ENSTİTÜ-ABD</t>
  </si>
  <si>
    <t>ENSTİTÜ-ABD SAYISI</t>
  </si>
  <si>
    <t>İT_Malzeme Bilimi ve Mühendisliği</t>
  </si>
  <si>
    <t>Matematik</t>
  </si>
  <si>
    <t>Orman Ürünleri</t>
  </si>
  <si>
    <t>Enstitü-ABD</t>
  </si>
  <si>
    <t>Gemi İnşaatı ve Gemi Makineleri Mühendisliği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</si>
</sst>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₺_-;\-* #,##0\ _₺_-;_-* &quot;-&quot;??\ _₺_-;_-@_-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 Light"/>
      <family val="2"/>
      <charset val="162"/>
    </font>
    <font>
      <sz val="10"/>
      <color theme="1"/>
      <name val="Calibri Light"/>
      <family val="2"/>
      <charset val="162"/>
    </font>
    <font>
      <sz val="11"/>
      <color theme="1"/>
      <name val="Calibri Light"/>
      <family val="2"/>
      <charset val="162"/>
    </font>
    <font>
      <b/>
      <sz val="10"/>
      <name val="Calibri Light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20"/>
      <color theme="1"/>
      <name val="Calibri"/>
      <family val="2"/>
      <charset val="162"/>
      <scheme val="minor"/>
    </font>
    <font>
      <b/>
      <sz val="9"/>
      <name val="Calibri Light"/>
      <family val="2"/>
      <charset val="162"/>
      <scheme val="major"/>
    </font>
    <font>
      <b/>
      <sz val="10"/>
      <color theme="1"/>
      <name val="Calibri"/>
      <family val="2"/>
      <charset val="162"/>
      <scheme val="minor"/>
    </font>
    <font>
      <b/>
      <sz val="9"/>
      <color theme="9"/>
      <name val="Calibri Light"/>
      <family val="2"/>
      <charset val="162"/>
      <scheme val="major"/>
    </font>
    <font>
      <b/>
      <sz val="9"/>
      <color theme="5"/>
      <name val="Calibri Light"/>
      <family val="2"/>
      <charset val="162"/>
      <scheme val="major"/>
    </font>
    <font>
      <b/>
      <sz val="9"/>
      <color theme="8"/>
      <name val="Calibri Light"/>
      <family val="2"/>
      <charset val="162"/>
      <scheme val="major"/>
    </font>
    <font>
      <b/>
      <sz val="9"/>
      <color theme="0" tint="-0.499984740745262"/>
      <name val="Calibri Light"/>
      <family val="2"/>
      <charset val="162"/>
      <scheme val="major"/>
    </font>
    <font>
      <b/>
      <sz val="9"/>
      <color theme="1"/>
      <name val="Calibri Light"/>
      <family val="2"/>
      <charset val="162"/>
      <scheme val="major"/>
    </font>
    <font>
      <b/>
      <sz val="9"/>
      <color theme="4" tint="-0.249977111117893"/>
      <name val="Calibri Light"/>
      <family val="2"/>
      <charset val="162"/>
      <scheme val="major"/>
    </font>
    <font>
      <b/>
      <sz val="9"/>
      <color theme="9" tint="-0.249977111117893"/>
      <name val="Calibri Light"/>
      <family val="2"/>
      <charset val="162"/>
      <scheme val="major"/>
    </font>
    <font>
      <sz val="9"/>
      <name val="Calibri Light"/>
      <family val="2"/>
      <charset val="162"/>
      <scheme val="major"/>
    </font>
    <font>
      <b/>
      <sz val="9"/>
      <color rgb="FF0070C0"/>
      <name val="Calibri Light"/>
      <family val="2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165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5" fontId="5" fillId="0" borderId="1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/>
    <xf numFmtId="0" fontId="2" fillId="0" borderId="0" xfId="0" applyFont="1" applyBorder="1" applyAlignment="1">
      <alignment horizontal="left"/>
    </xf>
    <xf numFmtId="165" fontId="2" fillId="0" borderId="1" xfId="1" applyNumberFormat="1" applyFont="1" applyBorder="1" applyAlignment="1">
      <alignment horizontal="right"/>
    </xf>
    <xf numFmtId="0" fontId="0" fillId="0" borderId="0" xfId="0" applyFont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0" fillId="0" borderId="0" xfId="0" applyFont="1"/>
    <xf numFmtId="0" fontId="11" fillId="4" borderId="0" xfId="0" applyFont="1" applyFill="1" applyBorder="1"/>
    <xf numFmtId="165" fontId="11" fillId="4" borderId="1" xfId="1" applyNumberFormat="1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4" borderId="0" xfId="0" applyFont="1" applyFill="1" applyBorder="1" applyAlignment="1"/>
    <xf numFmtId="165" fontId="11" fillId="4" borderId="1" xfId="1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vertical="center"/>
    </xf>
    <xf numFmtId="0" fontId="11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165" fontId="13" fillId="4" borderId="1" xfId="1" applyNumberFormat="1" applyFont="1" applyFill="1" applyBorder="1" applyAlignment="1">
      <alignment wrapText="1"/>
    </xf>
    <xf numFmtId="0" fontId="13" fillId="0" borderId="0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165" fontId="14" fillId="4" borderId="1" xfId="1" applyNumberFormat="1" applyFont="1" applyFill="1" applyBorder="1" applyAlignment="1">
      <alignment wrapText="1"/>
    </xf>
    <xf numFmtId="0" fontId="14" fillId="0" borderId="0" xfId="0" applyFont="1" applyBorder="1"/>
    <xf numFmtId="0" fontId="11" fillId="4" borderId="1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wrapText="1"/>
    </xf>
    <xf numFmtId="0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165" fontId="15" fillId="4" borderId="1" xfId="1" applyNumberFormat="1" applyFont="1" applyFill="1" applyBorder="1" applyAlignment="1">
      <alignment wrapText="1"/>
    </xf>
    <xf numFmtId="0" fontId="15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165" fontId="16" fillId="4" borderId="1" xfId="1" applyNumberFormat="1" applyFont="1" applyFill="1" applyBorder="1" applyAlignment="1">
      <alignment wrapText="1"/>
    </xf>
    <xf numFmtId="0" fontId="16" fillId="0" borderId="0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1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1" xfId="0" applyFont="1" applyFill="1" applyBorder="1" applyAlignment="1">
      <alignment horizontal="center" vertical="center" wrapText="1"/>
    </xf>
    <xf numFmtId="165" fontId="15" fillId="4" borderId="1" xfId="1" applyNumberFormat="1" applyFont="1" applyFill="1" applyBorder="1" applyAlignment="1">
      <alignment horizontal="center" wrapText="1"/>
    </xf>
    <xf numFmtId="0" fontId="17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1" fillId="2" borderId="5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0" xfId="0" applyFont="1" applyFill="1" applyBorder="1" applyAlignment="1"/>
    <xf numFmtId="0" fontId="11" fillId="0" borderId="1" xfId="0" applyFont="1" applyBorder="1" applyAlignment="1">
      <alignment horizontal="right"/>
    </xf>
    <xf numFmtId="165" fontId="11" fillId="2" borderId="1" xfId="1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165" fontId="21" fillId="2" borderId="1" xfId="1" applyNumberFormat="1" applyFont="1" applyFill="1" applyBorder="1" applyAlignment="1">
      <alignment horizontal="center" vertical="center" wrapText="1"/>
    </xf>
    <xf numFmtId="0" fontId="21" fillId="0" borderId="0" xfId="0" applyFont="1" applyBorder="1"/>
    <xf numFmtId="0" fontId="20" fillId="4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10"/>
  <sheetViews>
    <sheetView tabSelected="1" workbookViewId="0"/>
  </sheetViews>
  <sheetFormatPr defaultRowHeight="15" x14ac:dyDescent="0.25"/>
  <cols>
    <col min="1" max="1" width="17.85546875" style="6" customWidth="1"/>
    <col min="2" max="2" width="7.42578125" style="6" customWidth="1"/>
    <col min="3" max="14" width="7.140625" style="19" customWidth="1"/>
    <col min="15" max="15" width="3.28515625" customWidth="1"/>
  </cols>
  <sheetData>
    <row r="1" spans="1:15" s="51" customFormat="1" ht="15.6" customHeight="1" x14ac:dyDescent="0.2">
      <c r="A1" s="48" t="s">
        <v>83</v>
      </c>
      <c r="B1" s="49">
        <v>2022</v>
      </c>
      <c r="C1" s="49">
        <v>2021</v>
      </c>
      <c r="D1" s="49">
        <v>2020</v>
      </c>
      <c r="E1" s="49">
        <v>2019</v>
      </c>
      <c r="F1" s="49">
        <v>2018</v>
      </c>
      <c r="G1" s="49">
        <v>2017</v>
      </c>
      <c r="H1" s="49">
        <v>2016</v>
      </c>
      <c r="I1" s="49">
        <v>2015</v>
      </c>
      <c r="J1" s="49">
        <v>2014</v>
      </c>
      <c r="K1" s="49">
        <v>2013</v>
      </c>
      <c r="L1" s="49">
        <v>2012</v>
      </c>
      <c r="M1" s="49">
        <v>2011</v>
      </c>
      <c r="N1" s="49">
        <v>2010</v>
      </c>
      <c r="O1" s="50"/>
    </row>
    <row r="2" spans="1:15" s="7" customFormat="1" ht="12.75" x14ac:dyDescent="0.2">
      <c r="A2" s="1" t="s">
        <v>1</v>
      </c>
      <c r="B2" s="5">
        <f>Fakülte!C2</f>
        <v>6</v>
      </c>
      <c r="C2" s="5">
        <f>Fakülte!D2</f>
        <v>6</v>
      </c>
      <c r="D2" s="5">
        <f>Fakülte!E2</f>
        <v>6</v>
      </c>
      <c r="E2" s="5">
        <f>Fakülte!F2</f>
        <v>6</v>
      </c>
      <c r="F2" s="5">
        <f>Fakülte!G2</f>
        <v>6</v>
      </c>
      <c r="G2" s="5">
        <f>Fakülte!H2</f>
        <v>6</v>
      </c>
      <c r="H2" s="5">
        <f>Fakülte!I2</f>
        <v>6</v>
      </c>
      <c r="I2" s="5">
        <f>Fakülte!J2</f>
        <v>6</v>
      </c>
      <c r="J2" s="5">
        <f>Fakülte!K2</f>
        <v>6</v>
      </c>
      <c r="K2" s="5">
        <f>Fakülte!L2</f>
        <v>6</v>
      </c>
      <c r="L2" s="5">
        <f>Fakülte!M2</f>
        <v>6</v>
      </c>
      <c r="M2" s="5">
        <f>Fakülte!N2</f>
        <v>6</v>
      </c>
      <c r="N2" s="5">
        <f>Fakülte!O2</f>
        <v>6</v>
      </c>
      <c r="O2" s="8"/>
    </row>
    <row r="3" spans="1:15" s="7" customFormat="1" ht="12.75" x14ac:dyDescent="0.2">
      <c r="A3" s="1" t="s">
        <v>2</v>
      </c>
      <c r="B3" s="5">
        <f>ENST!C2</f>
        <v>1</v>
      </c>
      <c r="C3" s="5">
        <f>ENST!D2</f>
        <v>1</v>
      </c>
      <c r="D3" s="5">
        <f>ENST!E2</f>
        <v>2</v>
      </c>
      <c r="E3" s="5">
        <f>ENST!F2</f>
        <v>2</v>
      </c>
      <c r="F3" s="5">
        <f>ENST!G2</f>
        <v>2</v>
      </c>
      <c r="G3" s="5">
        <f>ENST!H2</f>
        <v>2</v>
      </c>
      <c r="H3" s="5">
        <f>ENST!I2</f>
        <v>2</v>
      </c>
      <c r="I3" s="5">
        <f>ENST!J2</f>
        <v>2</v>
      </c>
      <c r="J3" s="5">
        <f>ENST!K2</f>
        <v>2</v>
      </c>
      <c r="K3" s="5">
        <f>ENST!L2</f>
        <v>2</v>
      </c>
      <c r="L3" s="5">
        <f>ENST!M2</f>
        <v>2</v>
      </c>
      <c r="M3" s="5">
        <f>ENST!N2</f>
        <v>2</v>
      </c>
      <c r="N3" s="5">
        <f>ENST!O2</f>
        <v>2</v>
      </c>
      <c r="O3" s="8"/>
    </row>
    <row r="4" spans="1:15" s="7" customFormat="1" ht="12.75" x14ac:dyDescent="0.2">
      <c r="A4" s="1" t="s">
        <v>3</v>
      </c>
      <c r="B4" s="5">
        <f>'YO-MYO'!C2</f>
        <v>1</v>
      </c>
      <c r="C4" s="5">
        <f>'YO-MYO'!D2</f>
        <v>1</v>
      </c>
      <c r="D4" s="5">
        <f>'YO-MYO'!E2</f>
        <v>2</v>
      </c>
      <c r="E4" s="5">
        <f>'YO-MYO'!F2</f>
        <v>2</v>
      </c>
      <c r="F4" s="5">
        <f>'YO-MYO'!G2</f>
        <v>2</v>
      </c>
      <c r="G4" s="5">
        <f>'YO-MYO'!H2</f>
        <v>2</v>
      </c>
      <c r="H4" s="5">
        <f>'YO-MYO'!I2</f>
        <v>2</v>
      </c>
      <c r="I4" s="5">
        <f>'YO-MYO'!J2</f>
        <v>1</v>
      </c>
      <c r="J4" s="5">
        <f>'YO-MYO'!K2</f>
        <v>1</v>
      </c>
      <c r="K4" s="5">
        <f>'YO-MYO'!L2</f>
        <v>1</v>
      </c>
      <c r="L4" s="5">
        <f>'YO-MYO'!M2</f>
        <v>1</v>
      </c>
      <c r="M4" s="5">
        <f>'YO-MYO'!N2</f>
        <v>1</v>
      </c>
      <c r="N4" s="5">
        <f>'YO-MYO'!O2</f>
        <v>1</v>
      </c>
      <c r="O4" s="8"/>
    </row>
    <row r="5" spans="1:15" s="7" customFormat="1" ht="12.75" x14ac:dyDescent="0.2">
      <c r="A5" s="1" t="s">
        <v>82</v>
      </c>
      <c r="B5" s="5">
        <f>Tüm_Bölüm!B3</f>
        <v>35</v>
      </c>
      <c r="C5" s="5">
        <f>Tüm_Bölüm!C3</f>
        <v>35</v>
      </c>
      <c r="D5" s="5">
        <f>Tüm_Bölüm!D3</f>
        <v>34</v>
      </c>
      <c r="E5" s="5">
        <f>Tüm_Bölüm!E3</f>
        <v>33</v>
      </c>
      <c r="F5" s="5">
        <f>Tüm_Bölüm!F3</f>
        <v>34</v>
      </c>
      <c r="G5" s="5">
        <f>Tüm_Bölüm!G3</f>
        <v>38</v>
      </c>
      <c r="H5" s="5">
        <f>Tüm_Bölüm!H3</f>
        <v>36</v>
      </c>
      <c r="I5" s="5">
        <f>Tüm_Bölüm!I3</f>
        <v>33</v>
      </c>
      <c r="J5" s="5">
        <f>Tüm_Bölüm!J3</f>
        <v>26</v>
      </c>
      <c r="K5" s="5">
        <f>Tüm_Bölüm!K3</f>
        <v>21</v>
      </c>
      <c r="L5" s="5">
        <f>Tüm_Bölüm!L3</f>
        <v>20</v>
      </c>
      <c r="M5" s="5">
        <f>Tüm_Bölüm!M3</f>
        <v>19</v>
      </c>
      <c r="N5" s="5">
        <f>Tüm_Bölüm!N3</f>
        <v>0</v>
      </c>
      <c r="O5" s="8"/>
    </row>
    <row r="6" spans="1:15" s="7" customFormat="1" ht="12.75" x14ac:dyDescent="0.2">
      <c r="A6" s="1" t="s">
        <v>135</v>
      </c>
      <c r="B6" s="5">
        <f>ENST!C10</f>
        <v>34</v>
      </c>
      <c r="C6" s="5">
        <f>ENST!D10</f>
        <v>33</v>
      </c>
      <c r="D6" s="5">
        <f>ENST!E10</f>
        <v>28</v>
      </c>
      <c r="E6" s="5">
        <f>ENST!F10</f>
        <v>25</v>
      </c>
      <c r="F6" s="5">
        <f>ENST!G10</f>
        <v>22</v>
      </c>
      <c r="G6" s="5">
        <f>ENST!H10</f>
        <v>20</v>
      </c>
      <c r="H6" s="5">
        <f>ENST!I10</f>
        <v>17</v>
      </c>
      <c r="I6" s="5">
        <f>ENST!J10</f>
        <v>14</v>
      </c>
      <c r="J6" s="5">
        <f>ENST!K10</f>
        <v>8</v>
      </c>
      <c r="K6" s="5">
        <f>ENST!L10</f>
        <v>7</v>
      </c>
      <c r="L6" s="5">
        <f>ENST!M10</f>
        <v>4</v>
      </c>
      <c r="M6" s="5">
        <f>ENST!N10</f>
        <v>1</v>
      </c>
      <c r="N6" s="5">
        <f>ENST!O10</f>
        <v>0</v>
      </c>
      <c r="O6" s="8"/>
    </row>
    <row r="7" spans="1:15" s="7" customFormat="1" ht="12.75" x14ac:dyDescent="0.2">
      <c r="A7" s="1" t="s">
        <v>4</v>
      </c>
      <c r="B7" s="5">
        <f>UYGAR!C2</f>
        <v>12</v>
      </c>
      <c r="C7" s="5">
        <f>UYGAR!D2</f>
        <v>12</v>
      </c>
      <c r="D7" s="5">
        <f>UYGAR!E2</f>
        <v>10</v>
      </c>
      <c r="E7" s="5">
        <f>UYGAR!F2</f>
        <v>10</v>
      </c>
      <c r="F7" s="5">
        <f>UYGAR!G2</f>
        <v>8</v>
      </c>
      <c r="G7" s="5">
        <f>UYGAR!H2</f>
        <v>4</v>
      </c>
      <c r="H7" s="5">
        <f>UYGAR!I2</f>
        <v>4</v>
      </c>
      <c r="I7" s="5">
        <f>UYGAR!J2</f>
        <v>2</v>
      </c>
      <c r="J7" s="5">
        <f>UYGAR!K2</f>
        <v>0</v>
      </c>
      <c r="K7" s="5">
        <f>UYGAR!L2</f>
        <v>0</v>
      </c>
      <c r="L7" s="5">
        <f>UYGAR!M2</f>
        <v>0</v>
      </c>
      <c r="M7" s="5">
        <f>UYGAR!N2</f>
        <v>0</v>
      </c>
      <c r="N7" s="5">
        <f>UYGAR!O2</f>
        <v>0</v>
      </c>
      <c r="O7" s="8"/>
    </row>
    <row r="8" spans="1:15" ht="15.95" customHeight="1" x14ac:dyDescent="0.25"/>
    <row r="9" spans="1:15" ht="15.95" customHeight="1" x14ac:dyDescent="0.25"/>
    <row r="10" spans="1:15" ht="15.95" customHeight="1" x14ac:dyDescent="0.25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4" width="7.42578125" style="40" customWidth="1"/>
    <col min="5" max="5" width="7.7109375" style="83" customWidth="1"/>
    <col min="6" max="16" width="7.7109375" style="81" customWidth="1"/>
    <col min="17" max="16384" width="8.7109375" style="81"/>
  </cols>
  <sheetData>
    <row r="1" spans="1:16" s="45" customFormat="1" ht="37.5" customHeight="1" x14ac:dyDescent="0.25">
      <c r="A1" s="41" t="s">
        <v>55</v>
      </c>
      <c r="B1" s="42" t="s">
        <v>10</v>
      </c>
      <c r="C1" s="41"/>
      <c r="D1" s="116" t="s">
        <v>53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s="43" customFormat="1" ht="27.95" customHeight="1" x14ac:dyDescent="0.2">
      <c r="A2" s="39"/>
      <c r="B2" s="63"/>
      <c r="C2" s="37" t="s">
        <v>52</v>
      </c>
      <c r="D2" s="84">
        <v>2022</v>
      </c>
      <c r="E2" s="84">
        <v>2021</v>
      </c>
      <c r="F2" s="84">
        <v>2020</v>
      </c>
      <c r="G2" s="84">
        <v>2019</v>
      </c>
      <c r="H2" s="84">
        <v>2018</v>
      </c>
      <c r="I2" s="84">
        <v>2017</v>
      </c>
      <c r="J2" s="84">
        <v>2016</v>
      </c>
      <c r="K2" s="84">
        <v>2015</v>
      </c>
      <c r="L2" s="84">
        <v>2014</v>
      </c>
      <c r="M2" s="84">
        <v>2013</v>
      </c>
      <c r="N2" s="84">
        <v>2012</v>
      </c>
      <c r="O2" s="84">
        <v>2011</v>
      </c>
      <c r="P2" s="84">
        <v>2010</v>
      </c>
    </row>
    <row r="3" spans="1:16" s="43" customFormat="1" ht="13.5" customHeight="1" x14ac:dyDescent="0.2">
      <c r="A3" s="39"/>
      <c r="B3" s="38" t="s">
        <v>33</v>
      </c>
      <c r="C3" s="37"/>
      <c r="D3" s="36">
        <f>SUM(D4:D6)</f>
        <v>2</v>
      </c>
      <c r="E3" s="36">
        <f>SUM(E4:E6)</f>
        <v>2</v>
      </c>
      <c r="F3" s="36">
        <f t="shared" ref="F3:P3" si="0">SUM(F4:F6)</f>
        <v>2</v>
      </c>
      <c r="G3" s="36">
        <f t="shared" si="0"/>
        <v>2</v>
      </c>
      <c r="H3" s="36">
        <f t="shared" si="0"/>
        <v>2</v>
      </c>
      <c r="I3" s="36">
        <f t="shared" si="0"/>
        <v>2</v>
      </c>
      <c r="J3" s="36">
        <f t="shared" si="0"/>
        <v>2</v>
      </c>
      <c r="K3" s="36">
        <f t="shared" si="0"/>
        <v>2</v>
      </c>
      <c r="L3" s="36">
        <f t="shared" si="0"/>
        <v>2</v>
      </c>
      <c r="M3" s="36">
        <f t="shared" si="0"/>
        <v>0</v>
      </c>
      <c r="N3" s="36">
        <f t="shared" si="0"/>
        <v>0</v>
      </c>
      <c r="O3" s="36">
        <f t="shared" si="0"/>
        <v>0</v>
      </c>
      <c r="P3" s="36">
        <f t="shared" si="0"/>
        <v>0</v>
      </c>
    </row>
    <row r="4" spans="1:16" s="86" customFormat="1" ht="13.5" customHeight="1" x14ac:dyDescent="0.2">
      <c r="A4" s="65">
        <v>259701</v>
      </c>
      <c r="B4" s="66" t="s">
        <v>69</v>
      </c>
      <c r="C4" s="87">
        <v>2014</v>
      </c>
      <c r="D4" s="68">
        <v>1</v>
      </c>
      <c r="E4" s="68">
        <v>1</v>
      </c>
      <c r="F4" s="68">
        <v>1</v>
      </c>
      <c r="G4" s="68">
        <v>1</v>
      </c>
      <c r="H4" s="68">
        <v>1</v>
      </c>
      <c r="I4" s="68">
        <v>1</v>
      </c>
      <c r="J4" s="68">
        <v>1</v>
      </c>
      <c r="K4" s="68">
        <v>1</v>
      </c>
      <c r="L4" s="68">
        <v>1</v>
      </c>
      <c r="M4" s="68">
        <v>0</v>
      </c>
      <c r="N4" s="68">
        <v>0</v>
      </c>
      <c r="O4" s="68">
        <v>0</v>
      </c>
      <c r="P4" s="68">
        <v>0</v>
      </c>
    </row>
    <row r="5" spans="1:16" s="56" customFormat="1" ht="13.5" customHeight="1" x14ac:dyDescent="0.2">
      <c r="A5" s="52">
        <v>259679</v>
      </c>
      <c r="B5" s="53" t="s">
        <v>98</v>
      </c>
      <c r="C5" s="54">
        <v>2014</v>
      </c>
      <c r="D5" s="55">
        <v>1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5">
        <v>1</v>
      </c>
      <c r="L5" s="55">
        <v>1</v>
      </c>
      <c r="M5" s="55">
        <v>0</v>
      </c>
      <c r="N5" s="55">
        <v>0</v>
      </c>
      <c r="O5" s="55">
        <v>0</v>
      </c>
      <c r="P5" s="55">
        <v>0</v>
      </c>
    </row>
    <row r="6" spans="1:16" ht="13.5" customHeight="1" x14ac:dyDescent="0.2">
      <c r="A6" s="89"/>
      <c r="B6" s="90"/>
      <c r="C6" s="72"/>
      <c r="D6" s="72"/>
      <c r="E6" s="4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3.5" customHeight="1" x14ac:dyDescent="0.2">
      <c r="A7" s="70"/>
      <c r="B7" s="71"/>
      <c r="C7" s="72"/>
      <c r="D7" s="72"/>
      <c r="E7" s="44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ht="13.5" customHeight="1" x14ac:dyDescent="0.2">
      <c r="A8" s="70"/>
      <c r="B8" s="71"/>
      <c r="C8" s="72"/>
      <c r="D8" s="72"/>
      <c r="E8" s="4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13.5" customHeight="1" x14ac:dyDescent="0.2">
      <c r="A9" s="70"/>
      <c r="B9" s="71"/>
      <c r="C9" s="85"/>
      <c r="D9" s="85"/>
      <c r="E9" s="4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13.5" customHeight="1" x14ac:dyDescent="0.2">
      <c r="A10" s="70"/>
      <c r="B10" s="71"/>
      <c r="C10" s="85"/>
      <c r="D10" s="85"/>
      <c r="E10" s="44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13.5" customHeight="1" x14ac:dyDescent="0.2">
      <c r="A11" s="70"/>
      <c r="B11" s="71"/>
      <c r="C11" s="72"/>
      <c r="D11" s="72"/>
      <c r="E11" s="44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13.5" customHeight="1" x14ac:dyDescent="0.2">
      <c r="A12" s="70"/>
      <c r="B12" s="71"/>
      <c r="C12" s="85"/>
      <c r="D12" s="85"/>
      <c r="E12" s="44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3.5" customHeight="1" x14ac:dyDescent="0.2">
      <c r="A13" s="70"/>
      <c r="B13" s="71"/>
      <c r="C13" s="85"/>
      <c r="D13" s="85"/>
      <c r="E13" s="4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3.5" customHeight="1" x14ac:dyDescent="0.2">
      <c r="A14" s="70"/>
      <c r="B14" s="71"/>
      <c r="C14" s="72"/>
      <c r="D14" s="72"/>
      <c r="E14" s="4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3.5" customHeight="1" x14ac:dyDescent="0.2">
      <c r="A15" s="70"/>
      <c r="B15" s="71"/>
      <c r="C15" s="72"/>
      <c r="D15" s="72"/>
      <c r="E15" s="4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13.5" customHeight="1" x14ac:dyDescent="0.2">
      <c r="A16" s="70"/>
      <c r="B16" s="71"/>
      <c r="C16" s="85"/>
      <c r="D16" s="85"/>
      <c r="E16" s="4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3.5" customHeight="1" x14ac:dyDescent="0.2">
      <c r="A17" s="70"/>
      <c r="B17" s="71"/>
      <c r="C17" s="85"/>
      <c r="D17" s="85"/>
      <c r="E17" s="44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13.5" customHeight="1" x14ac:dyDescent="0.2">
      <c r="A18" s="70"/>
      <c r="B18" s="71"/>
      <c r="C18" s="72"/>
      <c r="D18" s="72"/>
      <c r="E18" s="4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13.5" customHeight="1" x14ac:dyDescent="0.2">
      <c r="A19" s="70"/>
      <c r="B19" s="71"/>
      <c r="C19" s="72"/>
      <c r="D19" s="72"/>
      <c r="E19" s="44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13.5" customHeight="1" x14ac:dyDescent="0.2">
      <c r="A20" s="70"/>
      <c r="B20" s="71"/>
      <c r="C20" s="72"/>
      <c r="D20" s="72"/>
      <c r="E20" s="44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13.5" customHeight="1" x14ac:dyDescent="0.2">
      <c r="A21" s="70"/>
      <c r="B21" s="71"/>
      <c r="C21" s="72"/>
      <c r="D21" s="72"/>
      <c r="E21" s="44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13.5" customHeight="1" x14ac:dyDescent="0.2">
      <c r="A22" s="70"/>
      <c r="B22" s="71"/>
      <c r="C22" s="72"/>
      <c r="D22" s="72"/>
      <c r="E22" s="44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3.5" customHeight="1" x14ac:dyDescent="0.2">
      <c r="A23" s="70"/>
      <c r="B23" s="71"/>
      <c r="C23" s="72"/>
      <c r="D23" s="72"/>
      <c r="E23" s="44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13.5" customHeight="1" x14ac:dyDescent="0.2">
      <c r="A24" s="70"/>
      <c r="B24" s="71"/>
      <c r="C24" s="85"/>
      <c r="D24" s="85"/>
      <c r="E24" s="44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3.5" customHeight="1" x14ac:dyDescent="0.2">
      <c r="A25" s="70"/>
      <c r="B25" s="71"/>
      <c r="C25" s="85"/>
      <c r="D25" s="85"/>
      <c r="E25" s="4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13.5" customHeight="1" x14ac:dyDescent="0.2">
      <c r="A26" s="70"/>
      <c r="B26" s="71"/>
      <c r="C26" s="85"/>
      <c r="D26" s="85"/>
      <c r="E26" s="44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3.5" customHeight="1" x14ac:dyDescent="0.2">
      <c r="A27" s="70"/>
      <c r="B27" s="71"/>
      <c r="C27" s="72"/>
      <c r="D27" s="72"/>
      <c r="E27" s="44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13.5" customHeight="1" x14ac:dyDescent="0.2">
      <c r="A28" s="70"/>
      <c r="B28" s="71"/>
      <c r="C28" s="72"/>
      <c r="D28" s="72"/>
      <c r="E28" s="44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3.5" customHeight="1" x14ac:dyDescent="0.2">
      <c r="A29" s="70"/>
      <c r="B29" s="71"/>
      <c r="C29" s="72"/>
      <c r="D29" s="72"/>
      <c r="E29" s="44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3.5" customHeight="1" x14ac:dyDescent="0.2">
      <c r="A30" s="70"/>
      <c r="B30" s="71"/>
      <c r="C30" s="72"/>
      <c r="D30" s="72"/>
      <c r="E30" s="44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3.5" customHeight="1" x14ac:dyDescent="0.2">
      <c r="A31" s="70"/>
      <c r="B31" s="71"/>
      <c r="C31" s="72"/>
      <c r="D31" s="72"/>
      <c r="E31" s="44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s="38" customFormat="1" x14ac:dyDescent="0.2">
      <c r="A32" s="91"/>
      <c r="B32" s="95" t="s">
        <v>87</v>
      </c>
      <c r="C32" s="40"/>
      <c r="D32" s="4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s="38" customFormat="1" x14ac:dyDescent="0.2">
      <c r="A33" s="82"/>
      <c r="B33" s="94" t="s">
        <v>88</v>
      </c>
      <c r="C33" s="40"/>
      <c r="D33" s="4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s="38" customFormat="1" x14ac:dyDescent="0.2">
      <c r="A34" s="92"/>
      <c r="B34" s="93" t="s">
        <v>86</v>
      </c>
      <c r="C34" s="40"/>
      <c r="D34" s="4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</sheetData>
  <sortState ref="A5:O5">
    <sortCondition ref="B5"/>
  </sortState>
  <mergeCells count="1">
    <mergeCell ref="D1:P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4" width="7.42578125" style="40" customWidth="1"/>
    <col min="5" max="16" width="7.7109375" style="81" customWidth="1"/>
    <col min="17" max="16384" width="8.7109375" style="81"/>
  </cols>
  <sheetData>
    <row r="1" spans="1:16" s="45" customFormat="1" ht="37.5" customHeight="1" x14ac:dyDescent="0.25">
      <c r="A1" s="41" t="s">
        <v>55</v>
      </c>
      <c r="B1" s="42" t="s">
        <v>73</v>
      </c>
      <c r="C1" s="41"/>
      <c r="D1" s="116" t="s">
        <v>53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s="43" customFormat="1" ht="27.6" customHeight="1" x14ac:dyDescent="0.2">
      <c r="A2" s="39"/>
      <c r="B2" s="63"/>
      <c r="C2" s="37" t="s">
        <v>52</v>
      </c>
      <c r="D2" s="84">
        <v>2022</v>
      </c>
      <c r="E2" s="84">
        <v>2021</v>
      </c>
      <c r="F2" s="84">
        <v>2020</v>
      </c>
      <c r="G2" s="84">
        <v>2019</v>
      </c>
      <c r="H2" s="84">
        <v>2018</v>
      </c>
      <c r="I2" s="84">
        <v>2017</v>
      </c>
      <c r="J2" s="84">
        <v>2016</v>
      </c>
      <c r="K2" s="84">
        <v>2015</v>
      </c>
      <c r="L2" s="84">
        <v>2014</v>
      </c>
      <c r="M2" s="84">
        <v>2013</v>
      </c>
      <c r="N2" s="84">
        <v>2012</v>
      </c>
      <c r="O2" s="84">
        <v>2011</v>
      </c>
      <c r="P2" s="84">
        <v>2010</v>
      </c>
    </row>
    <row r="3" spans="1:16" s="43" customFormat="1" ht="13.5" customHeight="1" x14ac:dyDescent="0.2">
      <c r="A3" s="39"/>
      <c r="B3" s="38" t="s">
        <v>33</v>
      </c>
      <c r="C3" s="37"/>
      <c r="D3" s="36">
        <f>SUM(D4:D7)</f>
        <v>3</v>
      </c>
      <c r="E3" s="36">
        <f>SUM(E4:E7)</f>
        <v>3</v>
      </c>
      <c r="F3" s="36">
        <f t="shared" ref="F3:P3" si="0">SUM(F4:F7)</f>
        <v>3</v>
      </c>
      <c r="G3" s="36">
        <f t="shared" si="0"/>
        <v>2</v>
      </c>
      <c r="H3" s="36">
        <f t="shared" si="0"/>
        <v>2</v>
      </c>
      <c r="I3" s="36">
        <f t="shared" si="0"/>
        <v>2</v>
      </c>
      <c r="J3" s="36">
        <f t="shared" si="0"/>
        <v>2</v>
      </c>
      <c r="K3" s="36">
        <f t="shared" si="0"/>
        <v>2</v>
      </c>
      <c r="L3" s="36">
        <f t="shared" si="0"/>
        <v>1</v>
      </c>
      <c r="M3" s="36">
        <f t="shared" si="0"/>
        <v>1</v>
      </c>
      <c r="N3" s="36">
        <f t="shared" si="0"/>
        <v>1</v>
      </c>
      <c r="O3" s="36">
        <f t="shared" si="0"/>
        <v>1</v>
      </c>
      <c r="P3" s="36">
        <f t="shared" si="0"/>
        <v>0</v>
      </c>
    </row>
    <row r="4" spans="1:16" s="86" customFormat="1" ht="13.5" customHeight="1" x14ac:dyDescent="0.2">
      <c r="A4" s="65">
        <v>409382</v>
      </c>
      <c r="B4" s="66" t="s">
        <v>72</v>
      </c>
      <c r="C4" s="87">
        <v>2020</v>
      </c>
      <c r="D4" s="68">
        <v>1</v>
      </c>
      <c r="E4" s="68">
        <v>1</v>
      </c>
      <c r="F4" s="68">
        <v>1</v>
      </c>
      <c r="G4" s="68">
        <v>0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68">
        <v>0</v>
      </c>
      <c r="O4" s="68">
        <v>0</v>
      </c>
      <c r="P4" s="68">
        <v>0</v>
      </c>
    </row>
    <row r="5" spans="1:16" s="56" customFormat="1" ht="13.5" customHeight="1" x14ac:dyDescent="0.2">
      <c r="A5" s="52">
        <v>332658</v>
      </c>
      <c r="B5" s="53" t="s">
        <v>70</v>
      </c>
      <c r="C5" s="54">
        <v>2011</v>
      </c>
      <c r="D5" s="55">
        <v>1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5">
        <v>1</v>
      </c>
      <c r="L5" s="55">
        <v>1</v>
      </c>
      <c r="M5" s="55">
        <v>1</v>
      </c>
      <c r="N5" s="55">
        <v>1</v>
      </c>
      <c r="O5" s="55">
        <v>1</v>
      </c>
      <c r="P5" s="55">
        <v>0</v>
      </c>
    </row>
    <row r="6" spans="1:16" s="56" customFormat="1" ht="13.5" customHeight="1" x14ac:dyDescent="0.2">
      <c r="A6" s="52">
        <v>332654</v>
      </c>
      <c r="B6" s="53" t="s">
        <v>71</v>
      </c>
      <c r="C6" s="54">
        <v>2015</v>
      </c>
      <c r="D6" s="55">
        <v>1</v>
      </c>
      <c r="E6" s="55">
        <v>1</v>
      </c>
      <c r="F6" s="55">
        <v>1</v>
      </c>
      <c r="G6" s="55">
        <v>1</v>
      </c>
      <c r="H6" s="55">
        <v>1</v>
      </c>
      <c r="I6" s="55">
        <v>1</v>
      </c>
      <c r="J6" s="55">
        <v>1</v>
      </c>
      <c r="K6" s="55">
        <v>1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</row>
    <row r="7" spans="1:16" ht="13.5" customHeight="1" x14ac:dyDescent="0.2">
      <c r="A7" s="70"/>
      <c r="B7" s="71"/>
      <c r="C7" s="85"/>
      <c r="D7" s="85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ht="13.5" customHeight="1" x14ac:dyDescent="0.2">
      <c r="A8" s="70"/>
      <c r="B8" s="71"/>
      <c r="C8" s="85"/>
      <c r="D8" s="8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13.5" customHeight="1" x14ac:dyDescent="0.2">
      <c r="A9" s="70"/>
      <c r="B9" s="71"/>
      <c r="C9" s="85"/>
      <c r="D9" s="85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13.5" customHeight="1" x14ac:dyDescent="0.2">
      <c r="A10" s="70"/>
      <c r="B10" s="71"/>
      <c r="C10" s="72"/>
      <c r="D10" s="72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13.5" customHeight="1" x14ac:dyDescent="0.2">
      <c r="A11" s="70"/>
      <c r="B11" s="71"/>
      <c r="C11" s="85"/>
      <c r="D11" s="8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13.5" customHeight="1" x14ac:dyDescent="0.2">
      <c r="A12" s="70"/>
      <c r="B12" s="71"/>
      <c r="C12" s="85"/>
      <c r="D12" s="8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3.5" customHeight="1" x14ac:dyDescent="0.2">
      <c r="A13" s="70"/>
      <c r="B13" s="71"/>
      <c r="C13" s="72"/>
      <c r="D13" s="72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3.5" customHeight="1" x14ac:dyDescent="0.2">
      <c r="A14" s="70"/>
      <c r="B14" s="71"/>
      <c r="C14" s="72"/>
      <c r="D14" s="72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3.5" customHeight="1" x14ac:dyDescent="0.2">
      <c r="A15" s="70"/>
      <c r="B15" s="71"/>
      <c r="C15" s="85"/>
      <c r="D15" s="8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13.5" customHeight="1" x14ac:dyDescent="0.2">
      <c r="A16" s="70"/>
      <c r="B16" s="71"/>
      <c r="C16" s="85"/>
      <c r="D16" s="8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3.5" customHeight="1" x14ac:dyDescent="0.2">
      <c r="A17" s="70"/>
      <c r="B17" s="71"/>
      <c r="C17" s="72"/>
      <c r="D17" s="7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13.5" customHeight="1" x14ac:dyDescent="0.2">
      <c r="A18" s="70"/>
      <c r="B18" s="71"/>
      <c r="C18" s="72"/>
      <c r="D18" s="72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13.5" customHeight="1" x14ac:dyDescent="0.2">
      <c r="A19" s="70"/>
      <c r="B19" s="71"/>
      <c r="C19" s="72"/>
      <c r="D19" s="72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13.5" customHeight="1" x14ac:dyDescent="0.2">
      <c r="A20" s="70"/>
      <c r="B20" s="71"/>
      <c r="C20" s="72"/>
      <c r="D20" s="72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13.5" customHeight="1" x14ac:dyDescent="0.2">
      <c r="A21" s="70"/>
      <c r="B21" s="71"/>
      <c r="C21" s="72"/>
      <c r="D21" s="72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13.5" customHeight="1" x14ac:dyDescent="0.2">
      <c r="A22" s="70"/>
      <c r="B22" s="71"/>
      <c r="C22" s="72"/>
      <c r="D22" s="72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3.5" customHeight="1" x14ac:dyDescent="0.2">
      <c r="A23" s="70"/>
      <c r="B23" s="71"/>
      <c r="C23" s="85"/>
      <c r="D23" s="8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13.5" customHeight="1" x14ac:dyDescent="0.2">
      <c r="A24" s="70"/>
      <c r="B24" s="71"/>
      <c r="C24" s="85"/>
      <c r="D24" s="8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3.5" customHeight="1" x14ac:dyDescent="0.2">
      <c r="A25" s="70"/>
      <c r="B25" s="71"/>
      <c r="C25" s="85"/>
      <c r="D25" s="8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13.5" customHeight="1" x14ac:dyDescent="0.2">
      <c r="A26" s="70"/>
      <c r="B26" s="71"/>
      <c r="C26" s="72"/>
      <c r="D26" s="7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3.5" customHeight="1" x14ac:dyDescent="0.2">
      <c r="A27" s="70"/>
      <c r="B27" s="71"/>
      <c r="C27" s="72"/>
      <c r="D27" s="72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13.5" customHeight="1" x14ac:dyDescent="0.2">
      <c r="A28" s="70"/>
      <c r="B28" s="71"/>
      <c r="C28" s="72"/>
      <c r="D28" s="72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3.5" customHeight="1" x14ac:dyDescent="0.2">
      <c r="A29" s="70"/>
      <c r="B29" s="71"/>
      <c r="C29" s="72"/>
      <c r="D29" s="72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3.5" customHeight="1" x14ac:dyDescent="0.2">
      <c r="A30" s="70"/>
      <c r="B30" s="71"/>
      <c r="C30" s="72"/>
      <c r="D30" s="72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s="38" customFormat="1" x14ac:dyDescent="0.2">
      <c r="A31" s="91"/>
      <c r="B31" s="95" t="s">
        <v>87</v>
      </c>
      <c r="C31" s="40"/>
      <c r="D31" s="4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1:16" s="38" customFormat="1" x14ac:dyDescent="0.2">
      <c r="A32" s="82"/>
      <c r="B32" s="94" t="s">
        <v>88</v>
      </c>
      <c r="C32" s="40"/>
      <c r="D32" s="4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s="38" customFormat="1" x14ac:dyDescent="0.2">
      <c r="A33" s="92"/>
      <c r="B33" s="93" t="s">
        <v>86</v>
      </c>
      <c r="C33" s="40"/>
      <c r="D33" s="4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</sheetData>
  <sortState ref="A4:O6">
    <sortCondition ref="B4:B6"/>
  </sortState>
  <mergeCells count="1">
    <mergeCell ref="D1:P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4"/>
  <sheetViews>
    <sheetView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4" width="7.42578125" style="40" customWidth="1"/>
    <col min="5" max="5" width="7.7109375" style="83" customWidth="1"/>
    <col min="6" max="16" width="7.7109375" style="81" customWidth="1"/>
    <col min="17" max="16384" width="8.7109375" style="81"/>
  </cols>
  <sheetData>
    <row r="1" spans="1:16" s="45" customFormat="1" ht="37.5" customHeight="1" x14ac:dyDescent="0.25">
      <c r="A1" s="41" t="s">
        <v>55</v>
      </c>
      <c r="B1" s="42" t="s">
        <v>11</v>
      </c>
      <c r="D1" s="116" t="s">
        <v>53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s="43" customFormat="1" ht="28.5" customHeight="1" x14ac:dyDescent="0.2">
      <c r="A2" s="39"/>
      <c r="B2" s="63"/>
      <c r="C2" s="37" t="s">
        <v>52</v>
      </c>
      <c r="D2" s="84">
        <v>2022</v>
      </c>
      <c r="E2" s="84">
        <v>2021</v>
      </c>
      <c r="F2" s="84">
        <v>2020</v>
      </c>
      <c r="G2" s="84">
        <v>2019</v>
      </c>
      <c r="H2" s="84">
        <v>2018</v>
      </c>
      <c r="I2" s="84">
        <v>2017</v>
      </c>
      <c r="J2" s="84">
        <v>2016</v>
      </c>
      <c r="K2" s="84">
        <v>2015</v>
      </c>
      <c r="L2" s="84">
        <v>2014</v>
      </c>
      <c r="M2" s="84">
        <v>2013</v>
      </c>
      <c r="N2" s="84">
        <v>2012</v>
      </c>
      <c r="O2" s="84">
        <v>2011</v>
      </c>
      <c r="P2" s="84">
        <v>2010</v>
      </c>
    </row>
    <row r="3" spans="1:16" s="43" customFormat="1" ht="13.5" customHeight="1" x14ac:dyDescent="0.2">
      <c r="A3" s="39"/>
      <c r="B3" s="38" t="s">
        <v>33</v>
      </c>
      <c r="C3" s="37"/>
      <c r="D3" s="44">
        <f>SUM(D4:D31)</f>
        <v>1</v>
      </c>
      <c r="E3" s="44">
        <f>SUM(E4:E31)</f>
        <v>1</v>
      </c>
      <c r="F3" s="44">
        <f t="shared" ref="F3:P3" si="0">SUM(F4:F31)</f>
        <v>1</v>
      </c>
      <c r="G3" s="44">
        <f t="shared" si="0"/>
        <v>1</v>
      </c>
      <c r="H3" s="44">
        <f t="shared" si="0"/>
        <v>3</v>
      </c>
      <c r="I3" s="44">
        <f t="shared" si="0"/>
        <v>3</v>
      </c>
      <c r="J3" s="44">
        <f t="shared" si="0"/>
        <v>3</v>
      </c>
      <c r="K3" s="44">
        <f t="shared" si="0"/>
        <v>3</v>
      </c>
      <c r="L3" s="44">
        <f t="shared" si="0"/>
        <v>3</v>
      </c>
      <c r="M3" s="44">
        <f t="shared" si="0"/>
        <v>0</v>
      </c>
      <c r="N3" s="44">
        <f t="shared" si="0"/>
        <v>0</v>
      </c>
      <c r="O3" s="44">
        <f t="shared" si="0"/>
        <v>0</v>
      </c>
      <c r="P3" s="44">
        <f t="shared" si="0"/>
        <v>0</v>
      </c>
    </row>
    <row r="4" spans="1:16" s="62" customFormat="1" ht="13.5" customHeight="1" x14ac:dyDescent="0.2">
      <c r="A4" s="58">
        <v>259674</v>
      </c>
      <c r="B4" s="59" t="s">
        <v>76</v>
      </c>
      <c r="C4" s="60">
        <v>2014</v>
      </c>
      <c r="D4" s="61">
        <v>0</v>
      </c>
      <c r="E4" s="61">
        <v>0</v>
      </c>
      <c r="F4" s="61">
        <v>0</v>
      </c>
      <c r="G4" s="61">
        <v>0</v>
      </c>
      <c r="H4" s="61">
        <v>1</v>
      </c>
      <c r="I4" s="61">
        <v>1</v>
      </c>
      <c r="J4" s="61">
        <v>1</v>
      </c>
      <c r="K4" s="61">
        <v>1</v>
      </c>
      <c r="L4" s="61">
        <v>1</v>
      </c>
      <c r="M4" s="61">
        <v>0</v>
      </c>
      <c r="N4" s="61">
        <v>0</v>
      </c>
      <c r="O4" s="61">
        <v>0</v>
      </c>
      <c r="P4" s="61">
        <v>0</v>
      </c>
    </row>
    <row r="5" spans="1:16" s="62" customFormat="1" ht="13.5" customHeight="1" x14ac:dyDescent="0.2">
      <c r="A5" s="58">
        <v>259672</v>
      </c>
      <c r="B5" s="59" t="s">
        <v>75</v>
      </c>
      <c r="C5" s="60">
        <v>2014</v>
      </c>
      <c r="D5" s="61">
        <v>0</v>
      </c>
      <c r="E5" s="61">
        <v>0</v>
      </c>
      <c r="F5" s="61">
        <v>0</v>
      </c>
      <c r="G5" s="61">
        <v>0</v>
      </c>
      <c r="H5" s="61">
        <v>1</v>
      </c>
      <c r="I5" s="61">
        <v>1</v>
      </c>
      <c r="J5" s="61">
        <v>1</v>
      </c>
      <c r="K5" s="61">
        <v>1</v>
      </c>
      <c r="L5" s="61">
        <v>1</v>
      </c>
      <c r="M5" s="61">
        <v>0</v>
      </c>
      <c r="N5" s="61">
        <v>0</v>
      </c>
      <c r="O5" s="61">
        <v>0</v>
      </c>
      <c r="P5" s="61">
        <v>0</v>
      </c>
    </row>
    <row r="6" spans="1:16" s="62" customFormat="1" ht="13.5" customHeight="1" x14ac:dyDescent="0.2">
      <c r="A6" s="58">
        <v>259677</v>
      </c>
      <c r="B6" s="59" t="s">
        <v>74</v>
      </c>
      <c r="C6" s="60">
        <v>2014</v>
      </c>
      <c r="D6" s="61">
        <v>0</v>
      </c>
      <c r="E6" s="61">
        <v>0</v>
      </c>
      <c r="F6" s="61">
        <v>0</v>
      </c>
      <c r="G6" s="61">
        <v>0</v>
      </c>
      <c r="H6" s="61">
        <v>1</v>
      </c>
      <c r="I6" s="61">
        <v>1</v>
      </c>
      <c r="J6" s="61">
        <v>1</v>
      </c>
      <c r="K6" s="61">
        <v>1</v>
      </c>
      <c r="L6" s="61">
        <v>1</v>
      </c>
      <c r="M6" s="61">
        <v>0</v>
      </c>
      <c r="N6" s="61">
        <v>0</v>
      </c>
      <c r="O6" s="61">
        <v>0</v>
      </c>
      <c r="P6" s="61">
        <v>0</v>
      </c>
    </row>
    <row r="7" spans="1:16" s="86" customFormat="1" ht="13.5" customHeight="1" x14ac:dyDescent="0.2">
      <c r="A7" s="65">
        <v>385286</v>
      </c>
      <c r="B7" s="66" t="s">
        <v>77</v>
      </c>
      <c r="C7" s="87">
        <v>2019</v>
      </c>
      <c r="D7" s="88">
        <v>1</v>
      </c>
      <c r="E7" s="88">
        <v>1</v>
      </c>
      <c r="F7" s="68">
        <v>1</v>
      </c>
      <c r="G7" s="68">
        <v>1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</row>
    <row r="8" spans="1:16" ht="13.5" customHeight="1" x14ac:dyDescent="0.2">
      <c r="A8" s="70"/>
      <c r="B8" s="71"/>
      <c r="C8" s="72"/>
      <c r="D8" s="72"/>
      <c r="E8" s="4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13.5" customHeight="1" x14ac:dyDescent="0.2">
      <c r="A9" s="70"/>
      <c r="B9" s="71"/>
      <c r="C9" s="85"/>
      <c r="D9" s="85"/>
      <c r="E9" s="4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13.5" customHeight="1" x14ac:dyDescent="0.2">
      <c r="A10" s="70"/>
      <c r="B10" s="71"/>
      <c r="C10" s="85"/>
      <c r="D10" s="85"/>
      <c r="E10" s="44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13.5" customHeight="1" x14ac:dyDescent="0.2">
      <c r="A11" s="70"/>
      <c r="B11" s="71"/>
      <c r="C11" s="72"/>
      <c r="D11" s="72"/>
      <c r="E11" s="44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13.5" customHeight="1" x14ac:dyDescent="0.2">
      <c r="A12" s="70"/>
      <c r="B12" s="71"/>
      <c r="C12" s="85"/>
      <c r="D12" s="85"/>
      <c r="E12" s="44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3.5" customHeight="1" x14ac:dyDescent="0.2">
      <c r="A13" s="70"/>
      <c r="B13" s="71"/>
      <c r="C13" s="85"/>
      <c r="D13" s="85"/>
      <c r="E13" s="4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3.5" customHeight="1" x14ac:dyDescent="0.2">
      <c r="A14" s="70"/>
      <c r="B14" s="71"/>
      <c r="C14" s="72"/>
      <c r="D14" s="72"/>
      <c r="E14" s="4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3.5" customHeight="1" x14ac:dyDescent="0.2">
      <c r="A15" s="70"/>
      <c r="B15" s="71"/>
      <c r="C15" s="72"/>
      <c r="D15" s="72"/>
      <c r="E15" s="4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13.5" customHeight="1" x14ac:dyDescent="0.2">
      <c r="A16" s="70"/>
      <c r="B16" s="71"/>
      <c r="C16" s="85"/>
      <c r="D16" s="85"/>
      <c r="E16" s="4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3.5" customHeight="1" x14ac:dyDescent="0.2">
      <c r="A17" s="70"/>
      <c r="B17" s="71"/>
      <c r="C17" s="85"/>
      <c r="D17" s="85"/>
      <c r="E17" s="44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13.5" customHeight="1" x14ac:dyDescent="0.2">
      <c r="A18" s="70"/>
      <c r="B18" s="71"/>
      <c r="C18" s="72"/>
      <c r="D18" s="72"/>
      <c r="E18" s="4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13.5" customHeight="1" x14ac:dyDescent="0.2">
      <c r="A19" s="70"/>
      <c r="B19" s="71"/>
      <c r="C19" s="72"/>
      <c r="D19" s="72"/>
      <c r="E19" s="44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13.5" customHeight="1" x14ac:dyDescent="0.2">
      <c r="A20" s="70"/>
      <c r="B20" s="71"/>
      <c r="C20" s="72"/>
      <c r="D20" s="72"/>
      <c r="E20" s="44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13.5" customHeight="1" x14ac:dyDescent="0.2">
      <c r="A21" s="70"/>
      <c r="B21" s="71"/>
      <c r="C21" s="72"/>
      <c r="D21" s="72"/>
      <c r="E21" s="44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13.5" customHeight="1" x14ac:dyDescent="0.2">
      <c r="A22" s="70"/>
      <c r="B22" s="71"/>
      <c r="C22" s="72"/>
      <c r="D22" s="72"/>
      <c r="E22" s="44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3.5" customHeight="1" x14ac:dyDescent="0.2">
      <c r="A23" s="70"/>
      <c r="B23" s="71"/>
      <c r="C23" s="72"/>
      <c r="D23" s="72"/>
      <c r="E23" s="44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13.5" customHeight="1" x14ac:dyDescent="0.2">
      <c r="A24" s="70"/>
      <c r="B24" s="71"/>
      <c r="C24" s="85"/>
      <c r="D24" s="85"/>
      <c r="E24" s="44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3.5" customHeight="1" x14ac:dyDescent="0.2">
      <c r="A25" s="70"/>
      <c r="B25" s="71"/>
      <c r="C25" s="85"/>
      <c r="D25" s="85"/>
      <c r="E25" s="4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13.5" customHeight="1" x14ac:dyDescent="0.2">
      <c r="A26" s="70"/>
      <c r="B26" s="71"/>
      <c r="C26" s="85"/>
      <c r="D26" s="85"/>
      <c r="E26" s="44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3.5" customHeight="1" x14ac:dyDescent="0.2">
      <c r="A27" s="70"/>
      <c r="B27" s="71"/>
      <c r="C27" s="72"/>
      <c r="D27" s="72"/>
      <c r="E27" s="44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13.5" customHeight="1" x14ac:dyDescent="0.2">
      <c r="A28" s="70"/>
      <c r="B28" s="71"/>
      <c r="C28" s="72"/>
      <c r="D28" s="72"/>
      <c r="E28" s="44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3.5" customHeight="1" x14ac:dyDescent="0.2">
      <c r="A29" s="70"/>
      <c r="B29" s="71"/>
      <c r="C29" s="72"/>
      <c r="D29" s="72"/>
      <c r="E29" s="44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3.5" customHeight="1" x14ac:dyDescent="0.2">
      <c r="A30" s="70"/>
      <c r="B30" s="71"/>
      <c r="C30" s="72"/>
      <c r="D30" s="72"/>
      <c r="E30" s="44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3.5" customHeight="1" x14ac:dyDescent="0.2">
      <c r="A31" s="70"/>
      <c r="B31" s="71"/>
      <c r="C31" s="72"/>
      <c r="D31" s="72"/>
      <c r="E31" s="44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s="38" customFormat="1" x14ac:dyDescent="0.2">
      <c r="A32" s="91"/>
      <c r="B32" s="95" t="s">
        <v>87</v>
      </c>
      <c r="C32" s="40"/>
      <c r="D32" s="4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s="38" customFormat="1" x14ac:dyDescent="0.2">
      <c r="A33" s="82"/>
      <c r="B33" s="94" t="s">
        <v>88</v>
      </c>
      <c r="C33" s="40"/>
      <c r="D33" s="4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s="38" customFormat="1" x14ac:dyDescent="0.2">
      <c r="A34" s="92"/>
      <c r="B34" s="93" t="s">
        <v>86</v>
      </c>
      <c r="C34" s="40"/>
      <c r="D34" s="4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</sheetData>
  <sortState ref="A5:O7">
    <sortCondition ref="B5:B7"/>
  </sortState>
  <mergeCells count="1">
    <mergeCell ref="D1:P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4"/>
  <sheetViews>
    <sheetView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4" width="7.42578125" style="40" customWidth="1"/>
    <col min="5" max="5" width="7.7109375" style="83" customWidth="1"/>
    <col min="6" max="16" width="7.7109375" style="81" customWidth="1"/>
    <col min="17" max="16384" width="8.7109375" style="81"/>
  </cols>
  <sheetData>
    <row r="1" spans="1:16" s="45" customFormat="1" ht="37.5" customHeight="1" x14ac:dyDescent="0.25">
      <c r="A1" s="41" t="s">
        <v>55</v>
      </c>
      <c r="B1" s="42" t="s">
        <v>79</v>
      </c>
      <c r="C1" s="41"/>
      <c r="D1" s="116" t="s">
        <v>53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s="43" customFormat="1" ht="26.45" customHeight="1" x14ac:dyDescent="0.2">
      <c r="A2" s="39"/>
      <c r="B2" s="63"/>
      <c r="C2" s="37" t="s">
        <v>52</v>
      </c>
      <c r="D2" s="84">
        <v>2022</v>
      </c>
      <c r="E2" s="84">
        <v>2021</v>
      </c>
      <c r="F2" s="84">
        <v>2020</v>
      </c>
      <c r="G2" s="84">
        <v>2019</v>
      </c>
      <c r="H2" s="84">
        <v>2018</v>
      </c>
      <c r="I2" s="84">
        <v>2017</v>
      </c>
      <c r="J2" s="84">
        <v>2016</v>
      </c>
      <c r="K2" s="84">
        <v>2015</v>
      </c>
      <c r="L2" s="84">
        <v>2014</v>
      </c>
      <c r="M2" s="84">
        <v>2013</v>
      </c>
      <c r="N2" s="84">
        <v>2012</v>
      </c>
      <c r="O2" s="84">
        <v>2011</v>
      </c>
      <c r="P2" s="84">
        <v>2010</v>
      </c>
    </row>
    <row r="3" spans="1:16" s="43" customFormat="1" ht="13.5" customHeight="1" x14ac:dyDescent="0.2">
      <c r="A3" s="39"/>
      <c r="B3" s="38" t="s">
        <v>33</v>
      </c>
      <c r="C3" s="37"/>
      <c r="D3" s="44">
        <f t="shared" ref="D3:P3" si="0">SUM(D4:D6)</f>
        <v>1</v>
      </c>
      <c r="E3" s="44">
        <f t="shared" si="0"/>
        <v>1</v>
      </c>
      <c r="F3" s="36">
        <f t="shared" si="0"/>
        <v>1</v>
      </c>
      <c r="G3" s="36">
        <f t="shared" si="0"/>
        <v>1</v>
      </c>
      <c r="H3" s="36">
        <f t="shared" si="0"/>
        <v>1</v>
      </c>
      <c r="I3" s="36">
        <f t="shared" si="0"/>
        <v>1</v>
      </c>
      <c r="J3" s="36">
        <f t="shared" si="0"/>
        <v>0</v>
      </c>
      <c r="K3" s="36">
        <f t="shared" si="0"/>
        <v>0</v>
      </c>
      <c r="L3" s="36">
        <f t="shared" si="0"/>
        <v>0</v>
      </c>
      <c r="M3" s="36">
        <f t="shared" si="0"/>
        <v>0</v>
      </c>
      <c r="N3" s="36">
        <f t="shared" si="0"/>
        <v>0</v>
      </c>
      <c r="O3" s="36">
        <f t="shared" si="0"/>
        <v>0</v>
      </c>
      <c r="P3" s="36">
        <f t="shared" si="0"/>
        <v>0</v>
      </c>
    </row>
    <row r="4" spans="1:16" s="86" customFormat="1" ht="13.5" customHeight="1" x14ac:dyDescent="0.2">
      <c r="A4" s="65">
        <v>332443</v>
      </c>
      <c r="B4" s="66" t="s">
        <v>78</v>
      </c>
      <c r="C4" s="87">
        <v>2017</v>
      </c>
      <c r="D4" s="88">
        <v>1</v>
      </c>
      <c r="E4" s="88">
        <v>1</v>
      </c>
      <c r="F4" s="68">
        <v>1</v>
      </c>
      <c r="G4" s="68">
        <v>1</v>
      </c>
      <c r="H4" s="68">
        <v>1</v>
      </c>
      <c r="I4" s="68">
        <v>1</v>
      </c>
      <c r="J4" s="68"/>
      <c r="K4" s="68"/>
      <c r="L4" s="68"/>
      <c r="M4" s="68"/>
      <c r="N4" s="68"/>
      <c r="O4" s="68"/>
      <c r="P4" s="68"/>
    </row>
    <row r="5" spans="1:16" ht="13.5" customHeight="1" x14ac:dyDescent="0.2">
      <c r="A5" s="89"/>
      <c r="B5" s="90"/>
      <c r="C5" s="85"/>
      <c r="D5" s="85"/>
      <c r="E5" s="44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3.5" customHeight="1" x14ac:dyDescent="0.2">
      <c r="A6" s="89"/>
      <c r="B6" s="90"/>
      <c r="C6" s="72"/>
      <c r="D6" s="72"/>
      <c r="E6" s="4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3.5" customHeight="1" x14ac:dyDescent="0.2">
      <c r="A7" s="70"/>
      <c r="B7" s="71"/>
      <c r="C7" s="72"/>
      <c r="D7" s="72"/>
      <c r="E7" s="44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ht="13.5" customHeight="1" x14ac:dyDescent="0.2">
      <c r="A8" s="70"/>
      <c r="B8" s="71"/>
      <c r="C8" s="72"/>
      <c r="D8" s="72"/>
      <c r="E8" s="4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13.5" customHeight="1" x14ac:dyDescent="0.2">
      <c r="A9" s="70"/>
      <c r="B9" s="71"/>
      <c r="C9" s="85"/>
      <c r="D9" s="85"/>
      <c r="E9" s="4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13.5" customHeight="1" x14ac:dyDescent="0.2">
      <c r="A10" s="70"/>
      <c r="B10" s="71"/>
      <c r="C10" s="85"/>
      <c r="D10" s="85"/>
      <c r="E10" s="44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13.5" customHeight="1" x14ac:dyDescent="0.2">
      <c r="A11" s="70"/>
      <c r="B11" s="71"/>
      <c r="C11" s="72"/>
      <c r="D11" s="72"/>
      <c r="E11" s="44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13.5" customHeight="1" x14ac:dyDescent="0.2">
      <c r="A12" s="70"/>
      <c r="B12" s="71"/>
      <c r="C12" s="85"/>
      <c r="D12" s="85"/>
      <c r="E12" s="44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3.5" customHeight="1" x14ac:dyDescent="0.2">
      <c r="A13" s="70"/>
      <c r="B13" s="71"/>
      <c r="C13" s="85"/>
      <c r="D13" s="85"/>
      <c r="E13" s="4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3.5" customHeight="1" x14ac:dyDescent="0.2">
      <c r="A14" s="70"/>
      <c r="B14" s="71"/>
      <c r="C14" s="72"/>
      <c r="D14" s="72"/>
      <c r="E14" s="4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3.5" customHeight="1" x14ac:dyDescent="0.2">
      <c r="A15" s="70"/>
      <c r="B15" s="71"/>
      <c r="C15" s="72"/>
      <c r="D15" s="72"/>
      <c r="E15" s="4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13.5" customHeight="1" x14ac:dyDescent="0.2">
      <c r="A16" s="70"/>
      <c r="B16" s="71"/>
      <c r="C16" s="85"/>
      <c r="D16" s="85"/>
      <c r="E16" s="4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3.5" customHeight="1" x14ac:dyDescent="0.2">
      <c r="A17" s="70"/>
      <c r="B17" s="71"/>
      <c r="C17" s="85"/>
      <c r="D17" s="85"/>
      <c r="E17" s="44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13.5" customHeight="1" x14ac:dyDescent="0.2">
      <c r="A18" s="70"/>
      <c r="B18" s="71"/>
      <c r="C18" s="72"/>
      <c r="D18" s="72"/>
      <c r="E18" s="4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13.5" customHeight="1" x14ac:dyDescent="0.2">
      <c r="A19" s="70"/>
      <c r="B19" s="71"/>
      <c r="C19" s="72"/>
      <c r="D19" s="72"/>
      <c r="E19" s="44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13.5" customHeight="1" x14ac:dyDescent="0.2">
      <c r="A20" s="70"/>
      <c r="B20" s="71"/>
      <c r="C20" s="72"/>
      <c r="D20" s="72"/>
      <c r="E20" s="44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13.5" customHeight="1" x14ac:dyDescent="0.2">
      <c r="A21" s="70"/>
      <c r="B21" s="71"/>
      <c r="C21" s="72"/>
      <c r="D21" s="72"/>
      <c r="E21" s="44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13.5" customHeight="1" x14ac:dyDescent="0.2">
      <c r="A22" s="70"/>
      <c r="B22" s="71"/>
      <c r="C22" s="72"/>
      <c r="D22" s="72"/>
      <c r="E22" s="44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3.5" customHeight="1" x14ac:dyDescent="0.2">
      <c r="A23" s="70"/>
      <c r="B23" s="71"/>
      <c r="C23" s="72"/>
      <c r="D23" s="72"/>
      <c r="E23" s="44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13.5" customHeight="1" x14ac:dyDescent="0.2">
      <c r="A24" s="70"/>
      <c r="B24" s="71"/>
      <c r="C24" s="85"/>
      <c r="D24" s="85"/>
      <c r="E24" s="44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3.5" customHeight="1" x14ac:dyDescent="0.2">
      <c r="A25" s="70"/>
      <c r="B25" s="71"/>
      <c r="C25" s="85"/>
      <c r="D25" s="85"/>
      <c r="E25" s="4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13.5" customHeight="1" x14ac:dyDescent="0.2">
      <c r="A26" s="70"/>
      <c r="B26" s="71"/>
      <c r="C26" s="85"/>
      <c r="D26" s="85"/>
      <c r="E26" s="44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3.5" customHeight="1" x14ac:dyDescent="0.2">
      <c r="A27" s="70"/>
      <c r="B27" s="71"/>
      <c r="C27" s="72"/>
      <c r="D27" s="72"/>
      <c r="E27" s="44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13.5" customHeight="1" x14ac:dyDescent="0.2">
      <c r="A28" s="70"/>
      <c r="B28" s="71"/>
      <c r="C28" s="72"/>
      <c r="D28" s="72"/>
      <c r="E28" s="44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3.5" customHeight="1" x14ac:dyDescent="0.2">
      <c r="A29" s="70"/>
      <c r="B29" s="71"/>
      <c r="C29" s="72"/>
      <c r="D29" s="72"/>
      <c r="E29" s="44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3.5" customHeight="1" x14ac:dyDescent="0.2">
      <c r="A30" s="70"/>
      <c r="B30" s="71"/>
      <c r="C30" s="72"/>
      <c r="D30" s="72"/>
      <c r="E30" s="44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3.5" customHeight="1" x14ac:dyDescent="0.2">
      <c r="A31" s="70"/>
      <c r="B31" s="71"/>
      <c r="C31" s="72"/>
      <c r="D31" s="72"/>
      <c r="E31" s="44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s="38" customFormat="1" x14ac:dyDescent="0.2">
      <c r="A32" s="91"/>
      <c r="B32" s="95" t="s">
        <v>87</v>
      </c>
      <c r="C32" s="40"/>
      <c r="D32" s="4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s="38" customFormat="1" x14ac:dyDescent="0.2">
      <c r="A33" s="82"/>
      <c r="B33" s="94" t="s">
        <v>88</v>
      </c>
      <c r="C33" s="40"/>
      <c r="D33" s="4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s="38" customFormat="1" x14ac:dyDescent="0.2">
      <c r="A34" s="92"/>
      <c r="B34" s="93" t="s">
        <v>86</v>
      </c>
      <c r="C34" s="40"/>
      <c r="D34" s="4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</sheetData>
  <mergeCells count="1">
    <mergeCell ref="D1:P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4"/>
  <sheetViews>
    <sheetView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4" width="7.42578125" style="40" customWidth="1"/>
    <col min="5" max="5" width="7.7109375" style="83" customWidth="1"/>
    <col min="6" max="16" width="7.7109375" style="81" customWidth="1"/>
    <col min="17" max="16384" width="8.7109375" style="81"/>
  </cols>
  <sheetData>
    <row r="1" spans="1:16" s="45" customFormat="1" ht="37.5" customHeight="1" x14ac:dyDescent="0.25">
      <c r="A1" s="41" t="s">
        <v>55</v>
      </c>
      <c r="B1" s="42" t="s">
        <v>25</v>
      </c>
      <c r="C1" s="41"/>
      <c r="D1" s="116" t="s">
        <v>53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s="43" customFormat="1" ht="28.5" customHeight="1" x14ac:dyDescent="0.2">
      <c r="A2" s="39"/>
      <c r="B2" s="63"/>
      <c r="C2" s="37" t="s">
        <v>52</v>
      </c>
      <c r="D2" s="84">
        <v>2022</v>
      </c>
      <c r="E2" s="84">
        <v>2021</v>
      </c>
      <c r="F2" s="84">
        <v>2020</v>
      </c>
      <c r="G2" s="84">
        <v>2019</v>
      </c>
      <c r="H2" s="84">
        <v>2018</v>
      </c>
      <c r="I2" s="84">
        <v>2017</v>
      </c>
      <c r="J2" s="84">
        <v>2016</v>
      </c>
      <c r="K2" s="84">
        <v>2015</v>
      </c>
      <c r="L2" s="84">
        <v>2014</v>
      </c>
      <c r="M2" s="84">
        <v>2013</v>
      </c>
      <c r="N2" s="84">
        <v>2012</v>
      </c>
      <c r="O2" s="84">
        <v>2011</v>
      </c>
      <c r="P2" s="84">
        <v>2010</v>
      </c>
    </row>
    <row r="3" spans="1:16" s="43" customFormat="1" ht="13.5" customHeight="1" x14ac:dyDescent="0.2">
      <c r="A3" s="39"/>
      <c r="B3" s="38" t="s">
        <v>33</v>
      </c>
      <c r="C3" s="37"/>
      <c r="D3" s="44">
        <f>SUM(D4:D31)</f>
        <v>1</v>
      </c>
      <c r="E3" s="44">
        <f>SUM(E4:E31)</f>
        <v>1</v>
      </c>
      <c r="F3" s="44">
        <f t="shared" ref="F3:P3" si="0">SUM(F4:F31)</f>
        <v>1</v>
      </c>
      <c r="G3" s="44">
        <f t="shared" si="0"/>
        <v>1</v>
      </c>
      <c r="H3" s="44">
        <f t="shared" si="0"/>
        <v>1</v>
      </c>
      <c r="I3" s="44">
        <f t="shared" si="0"/>
        <v>1</v>
      </c>
      <c r="J3" s="44">
        <f t="shared" si="0"/>
        <v>2</v>
      </c>
      <c r="K3" s="44">
        <f t="shared" si="0"/>
        <v>1</v>
      </c>
      <c r="L3" s="44">
        <f t="shared" si="0"/>
        <v>1</v>
      </c>
      <c r="M3" s="44">
        <f t="shared" si="0"/>
        <v>1</v>
      </c>
      <c r="N3" s="44">
        <f t="shared" si="0"/>
        <v>0</v>
      </c>
      <c r="O3" s="44">
        <f t="shared" si="0"/>
        <v>0</v>
      </c>
      <c r="P3" s="44">
        <f t="shared" si="0"/>
        <v>0</v>
      </c>
    </row>
    <row r="4" spans="1:16" s="62" customFormat="1" ht="13.5" customHeight="1" x14ac:dyDescent="0.2">
      <c r="A4" s="58">
        <v>241967</v>
      </c>
      <c r="B4" s="59" t="s">
        <v>81</v>
      </c>
      <c r="C4" s="60">
        <v>2013</v>
      </c>
      <c r="D4" s="61">
        <v>0</v>
      </c>
      <c r="E4" s="61">
        <v>0</v>
      </c>
      <c r="F4" s="61">
        <v>0</v>
      </c>
      <c r="G4" s="61">
        <v>0</v>
      </c>
      <c r="H4" s="61">
        <v>0</v>
      </c>
      <c r="I4" s="61">
        <v>0</v>
      </c>
      <c r="J4" s="61">
        <v>1</v>
      </c>
      <c r="K4" s="61">
        <v>1</v>
      </c>
      <c r="L4" s="61">
        <v>1</v>
      </c>
      <c r="M4" s="61">
        <v>1</v>
      </c>
      <c r="N4" s="61">
        <v>0</v>
      </c>
      <c r="O4" s="61">
        <v>0</v>
      </c>
      <c r="P4" s="61">
        <v>0</v>
      </c>
    </row>
    <row r="5" spans="1:16" s="86" customFormat="1" ht="13.5" customHeight="1" x14ac:dyDescent="0.2">
      <c r="A5" s="65">
        <v>309691</v>
      </c>
      <c r="B5" s="66" t="s">
        <v>80</v>
      </c>
      <c r="C5" s="67">
        <v>2016</v>
      </c>
      <c r="D5" s="88">
        <v>1</v>
      </c>
      <c r="E5" s="88">
        <v>1</v>
      </c>
      <c r="F5" s="68">
        <v>1</v>
      </c>
      <c r="G5" s="68">
        <v>1</v>
      </c>
      <c r="H5" s="68">
        <v>1</v>
      </c>
      <c r="I5" s="68">
        <v>1</v>
      </c>
      <c r="J5" s="68">
        <v>1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</row>
    <row r="6" spans="1:16" ht="13.5" customHeight="1" x14ac:dyDescent="0.2">
      <c r="A6" s="89"/>
      <c r="B6" s="90"/>
      <c r="C6" s="72"/>
      <c r="D6" s="72"/>
      <c r="E6" s="4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3.5" customHeight="1" x14ac:dyDescent="0.2">
      <c r="A7" s="70"/>
      <c r="B7" s="71"/>
      <c r="C7" s="72"/>
      <c r="D7" s="72"/>
      <c r="E7" s="44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ht="13.5" customHeight="1" x14ac:dyDescent="0.2">
      <c r="A8" s="70"/>
      <c r="B8" s="71"/>
      <c r="C8" s="72"/>
      <c r="D8" s="72"/>
      <c r="E8" s="4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13.5" customHeight="1" x14ac:dyDescent="0.2">
      <c r="A9" s="70"/>
      <c r="B9" s="71"/>
      <c r="C9" s="85"/>
      <c r="D9" s="85"/>
      <c r="E9" s="4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13.5" customHeight="1" x14ac:dyDescent="0.2">
      <c r="A10" s="70"/>
      <c r="B10" s="71"/>
      <c r="C10" s="85"/>
      <c r="D10" s="85"/>
      <c r="E10" s="44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13.5" customHeight="1" x14ac:dyDescent="0.2">
      <c r="A11" s="70"/>
      <c r="B11" s="71"/>
      <c r="C11" s="72"/>
      <c r="D11" s="72"/>
      <c r="E11" s="44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13.5" customHeight="1" x14ac:dyDescent="0.2">
      <c r="A12" s="70"/>
      <c r="B12" s="71"/>
      <c r="C12" s="85"/>
      <c r="D12" s="85"/>
      <c r="E12" s="44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3.5" customHeight="1" x14ac:dyDescent="0.2">
      <c r="A13" s="70"/>
      <c r="B13" s="71"/>
      <c r="C13" s="85"/>
      <c r="D13" s="85"/>
      <c r="E13" s="4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3.5" customHeight="1" x14ac:dyDescent="0.2">
      <c r="A14" s="70"/>
      <c r="B14" s="71"/>
      <c r="C14" s="72"/>
      <c r="D14" s="72"/>
      <c r="E14" s="4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3.5" customHeight="1" x14ac:dyDescent="0.2">
      <c r="A15" s="70"/>
      <c r="B15" s="71"/>
      <c r="C15" s="72"/>
      <c r="D15" s="72"/>
      <c r="E15" s="4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13.5" customHeight="1" x14ac:dyDescent="0.2">
      <c r="A16" s="70"/>
      <c r="B16" s="71"/>
      <c r="C16" s="85"/>
      <c r="D16" s="85"/>
      <c r="E16" s="4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3.5" customHeight="1" x14ac:dyDescent="0.2">
      <c r="A17" s="70"/>
      <c r="B17" s="71"/>
      <c r="C17" s="85"/>
      <c r="D17" s="85"/>
      <c r="E17" s="44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13.5" customHeight="1" x14ac:dyDescent="0.2">
      <c r="A18" s="70"/>
      <c r="B18" s="71"/>
      <c r="C18" s="72"/>
      <c r="D18" s="72"/>
      <c r="E18" s="4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13.5" customHeight="1" x14ac:dyDescent="0.2">
      <c r="A19" s="70"/>
      <c r="B19" s="71"/>
      <c r="C19" s="72"/>
      <c r="D19" s="72"/>
      <c r="E19" s="44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13.5" customHeight="1" x14ac:dyDescent="0.2">
      <c r="A20" s="70"/>
      <c r="B20" s="71"/>
      <c r="C20" s="72"/>
      <c r="D20" s="72"/>
      <c r="E20" s="44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13.5" customHeight="1" x14ac:dyDescent="0.2">
      <c r="A21" s="70"/>
      <c r="B21" s="71"/>
      <c r="C21" s="72"/>
      <c r="D21" s="72"/>
      <c r="E21" s="44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13.5" customHeight="1" x14ac:dyDescent="0.2">
      <c r="A22" s="70"/>
      <c r="B22" s="71"/>
      <c r="C22" s="72"/>
      <c r="D22" s="72"/>
      <c r="E22" s="44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3.5" customHeight="1" x14ac:dyDescent="0.2">
      <c r="A23" s="70"/>
      <c r="B23" s="71"/>
      <c r="C23" s="72"/>
      <c r="D23" s="72"/>
      <c r="E23" s="44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13.5" customHeight="1" x14ac:dyDescent="0.2">
      <c r="A24" s="70"/>
      <c r="B24" s="71"/>
      <c r="C24" s="85"/>
      <c r="D24" s="85"/>
      <c r="E24" s="44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3.5" customHeight="1" x14ac:dyDescent="0.2">
      <c r="A25" s="70"/>
      <c r="B25" s="71"/>
      <c r="C25" s="85"/>
      <c r="D25" s="85"/>
      <c r="E25" s="4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13.5" customHeight="1" x14ac:dyDescent="0.2">
      <c r="A26" s="70"/>
      <c r="B26" s="71"/>
      <c r="C26" s="85"/>
      <c r="D26" s="85"/>
      <c r="E26" s="44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3.5" customHeight="1" x14ac:dyDescent="0.2">
      <c r="A27" s="70"/>
      <c r="B27" s="71"/>
      <c r="C27" s="72"/>
      <c r="D27" s="72"/>
      <c r="E27" s="44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13.5" customHeight="1" x14ac:dyDescent="0.2">
      <c r="A28" s="70"/>
      <c r="B28" s="71"/>
      <c r="C28" s="72"/>
      <c r="D28" s="72"/>
      <c r="E28" s="44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3.5" customHeight="1" x14ac:dyDescent="0.2">
      <c r="A29" s="70"/>
      <c r="B29" s="71"/>
      <c r="C29" s="72"/>
      <c r="D29" s="72"/>
      <c r="E29" s="44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3.5" customHeight="1" x14ac:dyDescent="0.2">
      <c r="A30" s="70"/>
      <c r="B30" s="71"/>
      <c r="C30" s="72"/>
      <c r="D30" s="72"/>
      <c r="E30" s="44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3.5" customHeight="1" x14ac:dyDescent="0.2">
      <c r="A31" s="70"/>
      <c r="B31" s="71"/>
      <c r="C31" s="72"/>
      <c r="D31" s="72"/>
      <c r="E31" s="44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s="38" customFormat="1" x14ac:dyDescent="0.2">
      <c r="A32" s="91"/>
      <c r="B32" s="95" t="s">
        <v>87</v>
      </c>
      <c r="C32" s="40"/>
      <c r="D32" s="4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s="38" customFormat="1" x14ac:dyDescent="0.2">
      <c r="A33" s="82"/>
      <c r="B33" s="94" t="s">
        <v>88</v>
      </c>
      <c r="C33" s="40"/>
      <c r="D33" s="4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s="38" customFormat="1" x14ac:dyDescent="0.2">
      <c r="A34" s="92"/>
      <c r="B34" s="93" t="s">
        <v>86</v>
      </c>
      <c r="C34" s="40"/>
      <c r="D34" s="4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</sheetData>
  <mergeCells count="1">
    <mergeCell ref="D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sqref="A1:A2"/>
    </sheetView>
  </sheetViews>
  <sheetFormatPr defaultRowHeight="15" x14ac:dyDescent="0.25"/>
  <cols>
    <col min="1" max="1" width="30.85546875" style="17" customWidth="1"/>
    <col min="2" max="3" width="7.140625" style="17" customWidth="1"/>
    <col min="4" max="15" width="7.140625" style="18" customWidth="1"/>
  </cols>
  <sheetData>
    <row r="1" spans="1:15" x14ac:dyDescent="0.25">
      <c r="A1" s="109" t="s">
        <v>5</v>
      </c>
      <c r="B1" s="111" t="s">
        <v>0</v>
      </c>
      <c r="C1" s="9">
        <v>2022</v>
      </c>
      <c r="D1" s="9">
        <v>2021</v>
      </c>
      <c r="E1" s="9">
        <v>2020</v>
      </c>
      <c r="F1" s="9">
        <v>2019</v>
      </c>
      <c r="G1" s="9">
        <v>2018</v>
      </c>
      <c r="H1" s="9">
        <v>2017</v>
      </c>
      <c r="I1" s="9">
        <v>2016</v>
      </c>
      <c r="J1" s="9">
        <v>2015</v>
      </c>
      <c r="K1" s="9">
        <v>2014</v>
      </c>
      <c r="L1" s="9">
        <v>2013</v>
      </c>
      <c r="M1" s="9">
        <v>2012</v>
      </c>
      <c r="N1" s="9">
        <v>2011</v>
      </c>
      <c r="O1" s="9">
        <v>2010</v>
      </c>
    </row>
    <row r="2" spans="1:15" x14ac:dyDescent="0.25">
      <c r="A2" s="110"/>
      <c r="B2" s="112"/>
      <c r="C2" s="9">
        <f t="shared" ref="C2:O2" si="0">SUM(C3:C8)</f>
        <v>6</v>
      </c>
      <c r="D2" s="9">
        <f t="shared" si="0"/>
        <v>6</v>
      </c>
      <c r="E2" s="9">
        <f t="shared" si="0"/>
        <v>6</v>
      </c>
      <c r="F2" s="9">
        <f t="shared" si="0"/>
        <v>6</v>
      </c>
      <c r="G2" s="9">
        <f t="shared" si="0"/>
        <v>6</v>
      </c>
      <c r="H2" s="9">
        <f t="shared" si="0"/>
        <v>6</v>
      </c>
      <c r="I2" s="9">
        <f t="shared" si="0"/>
        <v>6</v>
      </c>
      <c r="J2" s="9">
        <f t="shared" si="0"/>
        <v>6</v>
      </c>
      <c r="K2" s="9">
        <f t="shared" si="0"/>
        <v>6</v>
      </c>
      <c r="L2" s="9">
        <f t="shared" si="0"/>
        <v>6</v>
      </c>
      <c r="M2" s="9">
        <f t="shared" si="0"/>
        <v>6</v>
      </c>
      <c r="N2" s="9">
        <f t="shared" si="0"/>
        <v>6</v>
      </c>
      <c r="O2" s="9">
        <f t="shared" si="0"/>
        <v>6</v>
      </c>
    </row>
    <row r="3" spans="1:15" x14ac:dyDescent="0.25">
      <c r="A3" s="11" t="s">
        <v>6</v>
      </c>
      <c r="B3" s="9">
        <v>2010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1</v>
      </c>
      <c r="N3" s="12">
        <v>1</v>
      </c>
      <c r="O3" s="13">
        <v>1</v>
      </c>
    </row>
    <row r="4" spans="1:15" x14ac:dyDescent="0.25">
      <c r="A4" s="11" t="s">
        <v>7</v>
      </c>
      <c r="B4" s="9">
        <v>2010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  <c r="L4" s="12">
        <v>1</v>
      </c>
      <c r="M4" s="12">
        <v>1</v>
      </c>
      <c r="N4" s="12">
        <v>1</v>
      </c>
      <c r="O4" s="13">
        <v>1</v>
      </c>
    </row>
    <row r="5" spans="1:15" x14ac:dyDescent="0.25">
      <c r="A5" s="11" t="s">
        <v>8</v>
      </c>
      <c r="B5" s="9">
        <v>2010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2">
        <v>1</v>
      </c>
      <c r="N5" s="12">
        <v>1</v>
      </c>
      <c r="O5" s="13">
        <v>1</v>
      </c>
    </row>
    <row r="6" spans="1:15" x14ac:dyDescent="0.25">
      <c r="A6" s="11" t="s">
        <v>9</v>
      </c>
      <c r="B6" s="9">
        <v>2010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3">
        <v>1</v>
      </c>
    </row>
    <row r="7" spans="1:15" x14ac:dyDescent="0.25">
      <c r="A7" s="11" t="s">
        <v>10</v>
      </c>
      <c r="B7" s="9">
        <v>2010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3">
        <v>1</v>
      </c>
    </row>
    <row r="8" spans="1:15" x14ac:dyDescent="0.25">
      <c r="A8" s="11" t="s">
        <v>11</v>
      </c>
      <c r="B8" s="9">
        <v>2010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3">
        <v>1</v>
      </c>
    </row>
    <row r="9" spans="1:15" x14ac:dyDescent="0.25">
      <c r="A9" s="14" t="s">
        <v>23</v>
      </c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14" t="s">
        <v>12</v>
      </c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sqref="A1:A2"/>
    </sheetView>
  </sheetViews>
  <sheetFormatPr defaultRowHeight="15" x14ac:dyDescent="0.25"/>
  <cols>
    <col min="1" max="1" width="40.85546875" style="17" bestFit="1" customWidth="1"/>
    <col min="2" max="2" width="7.140625" style="17" customWidth="1"/>
    <col min="3" max="14" width="7.140625" style="18" customWidth="1"/>
  </cols>
  <sheetData>
    <row r="1" spans="1:17" x14ac:dyDescent="0.25">
      <c r="A1" s="109" t="s">
        <v>13</v>
      </c>
      <c r="B1" s="111" t="s">
        <v>0</v>
      </c>
      <c r="C1" s="9">
        <v>2022</v>
      </c>
      <c r="D1" s="9">
        <v>2021</v>
      </c>
      <c r="E1" s="9">
        <v>2020</v>
      </c>
      <c r="F1" s="9">
        <v>2019</v>
      </c>
      <c r="G1" s="9">
        <v>2018</v>
      </c>
      <c r="H1" s="9">
        <v>2017</v>
      </c>
      <c r="I1" s="9">
        <v>2016</v>
      </c>
      <c r="J1" s="9">
        <v>2015</v>
      </c>
      <c r="K1" s="9">
        <v>2014</v>
      </c>
      <c r="L1" s="9">
        <v>2013</v>
      </c>
      <c r="M1" s="9">
        <v>2012</v>
      </c>
      <c r="N1" s="9">
        <v>2011</v>
      </c>
      <c r="O1" s="9">
        <v>2010</v>
      </c>
    </row>
    <row r="2" spans="1:17" x14ac:dyDescent="0.25">
      <c r="A2" s="110"/>
      <c r="B2" s="112"/>
      <c r="C2" s="9">
        <f>SUM(C3:C5)</f>
        <v>1</v>
      </c>
      <c r="D2" s="9">
        <f>SUM(D3:D5)</f>
        <v>1</v>
      </c>
      <c r="E2" s="9">
        <f t="shared" ref="E2:O2" si="0">SUM(E3:E5)</f>
        <v>2</v>
      </c>
      <c r="F2" s="9">
        <f t="shared" si="0"/>
        <v>2</v>
      </c>
      <c r="G2" s="9">
        <f t="shared" si="0"/>
        <v>2</v>
      </c>
      <c r="H2" s="9">
        <f t="shared" si="0"/>
        <v>2</v>
      </c>
      <c r="I2" s="9">
        <f t="shared" si="0"/>
        <v>2</v>
      </c>
      <c r="J2" s="9">
        <f t="shared" si="0"/>
        <v>2</v>
      </c>
      <c r="K2" s="9">
        <f t="shared" si="0"/>
        <v>2</v>
      </c>
      <c r="L2" s="9">
        <f t="shared" si="0"/>
        <v>2</v>
      </c>
      <c r="M2" s="9">
        <f t="shared" si="0"/>
        <v>2</v>
      </c>
      <c r="N2" s="9">
        <f t="shared" si="0"/>
        <v>2</v>
      </c>
      <c r="O2" s="9">
        <f t="shared" si="0"/>
        <v>2</v>
      </c>
    </row>
    <row r="3" spans="1:17" s="101" customFormat="1" ht="13.5" customHeight="1" x14ac:dyDescent="0.2">
      <c r="A3" s="97" t="s">
        <v>90</v>
      </c>
      <c r="B3" s="98">
        <v>2021</v>
      </c>
      <c r="C3" s="108">
        <v>1</v>
      </c>
      <c r="D3" s="108">
        <v>1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Q3" s="40"/>
    </row>
    <row r="4" spans="1:17" s="101" customFormat="1" ht="13.5" customHeight="1" x14ac:dyDescent="0.2">
      <c r="A4" s="97" t="s">
        <v>14</v>
      </c>
      <c r="B4" s="98">
        <v>2010</v>
      </c>
      <c r="C4" s="108">
        <v>0</v>
      </c>
      <c r="D4" s="108">
        <v>0</v>
      </c>
      <c r="E4" s="108">
        <v>1</v>
      </c>
      <c r="F4" s="108">
        <v>1</v>
      </c>
      <c r="G4" s="108">
        <v>1</v>
      </c>
      <c r="H4" s="108">
        <v>1</v>
      </c>
      <c r="I4" s="108">
        <v>1</v>
      </c>
      <c r="J4" s="108">
        <v>1</v>
      </c>
      <c r="K4" s="108">
        <v>1</v>
      </c>
      <c r="L4" s="108">
        <v>1</v>
      </c>
      <c r="M4" s="108">
        <v>1</v>
      </c>
      <c r="N4" s="108">
        <v>1</v>
      </c>
      <c r="O4" s="108">
        <v>1</v>
      </c>
      <c r="Q4" s="40"/>
    </row>
    <row r="5" spans="1:17" s="101" customFormat="1" ht="13.5" customHeight="1" x14ac:dyDescent="0.2">
      <c r="A5" s="97" t="s">
        <v>15</v>
      </c>
      <c r="B5" s="98">
        <v>2010</v>
      </c>
      <c r="C5" s="108">
        <v>0</v>
      </c>
      <c r="D5" s="108">
        <v>0</v>
      </c>
      <c r="E5" s="108">
        <v>1</v>
      </c>
      <c r="F5" s="108">
        <v>1</v>
      </c>
      <c r="G5" s="108">
        <v>1</v>
      </c>
      <c r="H5" s="108">
        <v>1</v>
      </c>
      <c r="I5" s="108">
        <v>1</v>
      </c>
      <c r="J5" s="108">
        <v>1</v>
      </c>
      <c r="K5" s="108">
        <v>1</v>
      </c>
      <c r="L5" s="108">
        <v>1</v>
      </c>
      <c r="M5" s="108">
        <v>1</v>
      </c>
      <c r="N5" s="108">
        <v>1</v>
      </c>
      <c r="O5" s="108">
        <v>1</v>
      </c>
      <c r="Q5" s="40"/>
    </row>
    <row r="8" spans="1:17" s="40" customFormat="1" ht="37.5" customHeight="1" x14ac:dyDescent="0.25">
      <c r="A8" s="96" t="s">
        <v>130</v>
      </c>
      <c r="B8" s="41"/>
      <c r="C8" s="113" t="s">
        <v>131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7" s="101" customFormat="1" ht="13.5" customHeight="1" x14ac:dyDescent="0.2">
      <c r="A9" s="97"/>
      <c r="B9" s="98" t="s">
        <v>0</v>
      </c>
      <c r="C9" s="100">
        <v>2022</v>
      </c>
      <c r="D9" s="100">
        <v>2021</v>
      </c>
      <c r="E9" s="100">
        <v>2020</v>
      </c>
      <c r="F9" s="100">
        <v>2019</v>
      </c>
      <c r="G9" s="100">
        <v>2018</v>
      </c>
      <c r="H9" s="100">
        <v>2017</v>
      </c>
      <c r="I9" s="100">
        <v>2016</v>
      </c>
      <c r="J9" s="100">
        <v>2015</v>
      </c>
      <c r="K9" s="100">
        <v>2014</v>
      </c>
      <c r="L9" s="100">
        <v>2013</v>
      </c>
      <c r="M9" s="100">
        <v>2012</v>
      </c>
      <c r="N9" s="100">
        <v>2011</v>
      </c>
      <c r="O9" s="100">
        <v>2010</v>
      </c>
      <c r="Q9" s="40"/>
    </row>
    <row r="10" spans="1:17" s="38" customFormat="1" ht="12.95" customHeight="1" x14ac:dyDescent="0.2">
      <c r="A10" s="102"/>
      <c r="B10" s="103"/>
      <c r="C10" s="103">
        <f>SUM(C11:C44)</f>
        <v>34</v>
      </c>
      <c r="D10" s="103">
        <f>SUM(D11:D44)</f>
        <v>33</v>
      </c>
      <c r="E10" s="103">
        <f t="shared" ref="E10:O10" si="1">SUM(E11:E44)</f>
        <v>28</v>
      </c>
      <c r="F10" s="103">
        <f t="shared" si="1"/>
        <v>25</v>
      </c>
      <c r="G10" s="103">
        <f t="shared" si="1"/>
        <v>22</v>
      </c>
      <c r="H10" s="103">
        <f t="shared" si="1"/>
        <v>20</v>
      </c>
      <c r="I10" s="103">
        <f t="shared" si="1"/>
        <v>17</v>
      </c>
      <c r="J10" s="103">
        <f t="shared" si="1"/>
        <v>14</v>
      </c>
      <c r="K10" s="103">
        <f t="shared" si="1"/>
        <v>8</v>
      </c>
      <c r="L10" s="103">
        <f t="shared" si="1"/>
        <v>7</v>
      </c>
      <c r="M10" s="103">
        <f t="shared" si="1"/>
        <v>4</v>
      </c>
      <c r="N10" s="103">
        <f t="shared" si="1"/>
        <v>1</v>
      </c>
      <c r="O10" s="103">
        <f t="shared" si="1"/>
        <v>0</v>
      </c>
      <c r="Q10" s="99"/>
    </row>
    <row r="11" spans="1:17" s="107" customFormat="1" ht="12" x14ac:dyDescent="0.2">
      <c r="A11" s="104" t="s">
        <v>100</v>
      </c>
      <c r="B11" s="105">
        <v>2017</v>
      </c>
      <c r="C11" s="106">
        <v>1</v>
      </c>
      <c r="D11" s="106">
        <v>1</v>
      </c>
      <c r="E11" s="106">
        <v>1</v>
      </c>
      <c r="F11" s="106">
        <v>1</v>
      </c>
      <c r="G11" s="106">
        <v>1</v>
      </c>
      <c r="H11" s="106">
        <v>1</v>
      </c>
      <c r="I11" s="106" t="s">
        <v>99</v>
      </c>
      <c r="J11" s="106" t="s">
        <v>99</v>
      </c>
      <c r="K11" s="106" t="s">
        <v>99</v>
      </c>
      <c r="L11" s="106" t="s">
        <v>99</v>
      </c>
      <c r="M11" s="106" t="s">
        <v>99</v>
      </c>
      <c r="N11" s="106" t="s">
        <v>99</v>
      </c>
      <c r="O11" s="106" t="s">
        <v>99</v>
      </c>
      <c r="Q11" s="38"/>
    </row>
    <row r="12" spans="1:17" s="107" customFormat="1" ht="12" x14ac:dyDescent="0.2">
      <c r="A12" s="104" t="s">
        <v>101</v>
      </c>
      <c r="B12" s="105">
        <v>2018</v>
      </c>
      <c r="C12" s="106">
        <v>1</v>
      </c>
      <c r="D12" s="106">
        <v>1</v>
      </c>
      <c r="E12" s="106">
        <v>1</v>
      </c>
      <c r="F12" s="106">
        <v>1</v>
      </c>
      <c r="G12" s="106">
        <v>1</v>
      </c>
      <c r="H12" s="106" t="s">
        <v>99</v>
      </c>
      <c r="I12" s="106" t="s">
        <v>99</v>
      </c>
      <c r="J12" s="106" t="s">
        <v>99</v>
      </c>
      <c r="K12" s="106" t="s">
        <v>99</v>
      </c>
      <c r="L12" s="106" t="s">
        <v>99</v>
      </c>
      <c r="M12" s="106" t="s">
        <v>99</v>
      </c>
      <c r="N12" s="106" t="s">
        <v>99</v>
      </c>
      <c r="O12" s="106" t="s">
        <v>99</v>
      </c>
    </row>
    <row r="13" spans="1:17" s="107" customFormat="1" ht="12" x14ac:dyDescent="0.2">
      <c r="A13" s="104" t="s">
        <v>102</v>
      </c>
      <c r="B13" s="105">
        <v>2015</v>
      </c>
      <c r="C13" s="106">
        <v>1</v>
      </c>
      <c r="D13" s="106">
        <v>1</v>
      </c>
      <c r="E13" s="106">
        <v>1</v>
      </c>
      <c r="F13" s="106">
        <v>1</v>
      </c>
      <c r="G13" s="106">
        <v>1</v>
      </c>
      <c r="H13" s="106">
        <v>1</v>
      </c>
      <c r="I13" s="106">
        <v>1</v>
      </c>
      <c r="J13" s="106">
        <v>1</v>
      </c>
      <c r="K13" s="106" t="s">
        <v>99</v>
      </c>
      <c r="L13" s="106" t="s">
        <v>99</v>
      </c>
      <c r="M13" s="106" t="s">
        <v>99</v>
      </c>
      <c r="N13" s="106" t="s">
        <v>99</v>
      </c>
      <c r="O13" s="106" t="s">
        <v>99</v>
      </c>
    </row>
    <row r="14" spans="1:17" s="107" customFormat="1" ht="12" x14ac:dyDescent="0.2">
      <c r="A14" s="104" t="s">
        <v>103</v>
      </c>
      <c r="B14" s="105">
        <v>2021</v>
      </c>
      <c r="C14" s="106">
        <v>1</v>
      </c>
      <c r="D14" s="106">
        <v>1</v>
      </c>
      <c r="E14" s="106" t="s">
        <v>99</v>
      </c>
      <c r="F14" s="106" t="s">
        <v>99</v>
      </c>
      <c r="G14" s="106" t="s">
        <v>99</v>
      </c>
      <c r="H14" s="106" t="s">
        <v>99</v>
      </c>
      <c r="I14" s="106" t="s">
        <v>99</v>
      </c>
      <c r="J14" s="106" t="s">
        <v>99</v>
      </c>
      <c r="K14" s="106" t="s">
        <v>99</v>
      </c>
      <c r="L14" s="106" t="s">
        <v>99</v>
      </c>
      <c r="M14" s="106" t="s">
        <v>99</v>
      </c>
      <c r="N14" s="106" t="s">
        <v>99</v>
      </c>
      <c r="O14" s="106" t="s">
        <v>99</v>
      </c>
    </row>
    <row r="15" spans="1:17" s="107" customFormat="1" ht="12" x14ac:dyDescent="0.2">
      <c r="A15" s="104" t="s">
        <v>104</v>
      </c>
      <c r="B15" s="105">
        <v>2016</v>
      </c>
      <c r="C15" s="106">
        <v>1</v>
      </c>
      <c r="D15" s="106">
        <v>1</v>
      </c>
      <c r="E15" s="106">
        <v>1</v>
      </c>
      <c r="F15" s="106">
        <v>1</v>
      </c>
      <c r="G15" s="106">
        <v>1</v>
      </c>
      <c r="H15" s="106">
        <v>1</v>
      </c>
      <c r="I15" s="106">
        <v>1</v>
      </c>
      <c r="J15" s="106" t="s">
        <v>99</v>
      </c>
      <c r="K15" s="106" t="s">
        <v>99</v>
      </c>
      <c r="L15" s="106" t="s">
        <v>99</v>
      </c>
      <c r="M15" s="106" t="s">
        <v>99</v>
      </c>
      <c r="N15" s="106" t="s">
        <v>99</v>
      </c>
      <c r="O15" s="106" t="s">
        <v>99</v>
      </c>
    </row>
    <row r="16" spans="1:17" s="107" customFormat="1" ht="12" x14ac:dyDescent="0.2">
      <c r="A16" s="104" t="s">
        <v>105</v>
      </c>
      <c r="B16" s="105">
        <v>2015</v>
      </c>
      <c r="C16" s="106">
        <v>1</v>
      </c>
      <c r="D16" s="106">
        <v>1</v>
      </c>
      <c r="E16" s="106">
        <v>1</v>
      </c>
      <c r="F16" s="106">
        <v>1</v>
      </c>
      <c r="G16" s="106">
        <v>1</v>
      </c>
      <c r="H16" s="106">
        <v>1</v>
      </c>
      <c r="I16" s="106">
        <v>1</v>
      </c>
      <c r="J16" s="106">
        <v>1</v>
      </c>
      <c r="K16" s="106" t="s">
        <v>99</v>
      </c>
      <c r="L16" s="106" t="s">
        <v>99</v>
      </c>
      <c r="M16" s="106" t="s">
        <v>99</v>
      </c>
      <c r="N16" s="106" t="s">
        <v>99</v>
      </c>
      <c r="O16" s="106" t="s">
        <v>99</v>
      </c>
    </row>
    <row r="17" spans="1:15" s="107" customFormat="1" ht="12" x14ac:dyDescent="0.2">
      <c r="A17" s="104" t="s">
        <v>106</v>
      </c>
      <c r="B17" s="105">
        <v>2015</v>
      </c>
      <c r="C17" s="106">
        <v>1</v>
      </c>
      <c r="D17" s="106">
        <v>1</v>
      </c>
      <c r="E17" s="106">
        <v>1</v>
      </c>
      <c r="F17" s="106">
        <v>1</v>
      </c>
      <c r="G17" s="106">
        <v>1</v>
      </c>
      <c r="H17" s="106">
        <v>1</v>
      </c>
      <c r="I17" s="106">
        <v>1</v>
      </c>
      <c r="J17" s="106">
        <v>1</v>
      </c>
      <c r="K17" s="106" t="s">
        <v>99</v>
      </c>
      <c r="L17" s="106" t="s">
        <v>99</v>
      </c>
      <c r="M17" s="106" t="s">
        <v>99</v>
      </c>
      <c r="N17" s="106" t="s">
        <v>99</v>
      </c>
      <c r="O17" s="106" t="s">
        <v>99</v>
      </c>
    </row>
    <row r="18" spans="1:15" s="107" customFormat="1" ht="12" x14ac:dyDescent="0.2">
      <c r="A18" s="104" t="s">
        <v>107</v>
      </c>
      <c r="B18" s="105">
        <v>2017</v>
      </c>
      <c r="C18" s="106">
        <v>1</v>
      </c>
      <c r="D18" s="106">
        <v>1</v>
      </c>
      <c r="E18" s="106">
        <v>1</v>
      </c>
      <c r="F18" s="106">
        <v>1</v>
      </c>
      <c r="G18" s="106">
        <v>1</v>
      </c>
      <c r="H18" s="106">
        <v>1</v>
      </c>
      <c r="I18" s="106" t="s">
        <v>99</v>
      </c>
      <c r="J18" s="106" t="s">
        <v>99</v>
      </c>
      <c r="K18" s="106" t="s">
        <v>99</v>
      </c>
      <c r="L18" s="106" t="s">
        <v>99</v>
      </c>
      <c r="M18" s="106" t="s">
        <v>99</v>
      </c>
      <c r="N18" s="106" t="s">
        <v>99</v>
      </c>
      <c r="O18" s="106" t="s">
        <v>99</v>
      </c>
    </row>
    <row r="19" spans="1:15" s="107" customFormat="1" ht="12" x14ac:dyDescent="0.2">
      <c r="A19" s="104" t="s">
        <v>108</v>
      </c>
      <c r="B19" s="105">
        <v>2021</v>
      </c>
      <c r="C19" s="106">
        <v>1</v>
      </c>
      <c r="D19" s="106">
        <v>1</v>
      </c>
      <c r="E19" s="106" t="s">
        <v>99</v>
      </c>
      <c r="F19" s="106" t="s">
        <v>99</v>
      </c>
      <c r="G19" s="106" t="s">
        <v>99</v>
      </c>
      <c r="H19" s="106" t="s">
        <v>99</v>
      </c>
      <c r="I19" s="106" t="s">
        <v>99</v>
      </c>
      <c r="J19" s="106" t="s">
        <v>99</v>
      </c>
      <c r="K19" s="106" t="s">
        <v>99</v>
      </c>
      <c r="L19" s="106" t="s">
        <v>99</v>
      </c>
      <c r="M19" s="106" t="s">
        <v>99</v>
      </c>
      <c r="N19" s="106" t="s">
        <v>99</v>
      </c>
      <c r="O19" s="106" t="s">
        <v>99</v>
      </c>
    </row>
    <row r="20" spans="1:15" s="107" customFormat="1" ht="12" x14ac:dyDescent="0.2">
      <c r="A20" s="104" t="s">
        <v>109</v>
      </c>
      <c r="B20" s="105">
        <v>2020</v>
      </c>
      <c r="C20" s="106">
        <v>1</v>
      </c>
      <c r="D20" s="106">
        <v>1</v>
      </c>
      <c r="E20" s="106">
        <v>1</v>
      </c>
      <c r="F20" s="106" t="s">
        <v>99</v>
      </c>
      <c r="G20" s="106" t="s">
        <v>99</v>
      </c>
      <c r="H20" s="106" t="s">
        <v>99</v>
      </c>
      <c r="I20" s="106" t="s">
        <v>99</v>
      </c>
      <c r="J20" s="106" t="s">
        <v>99</v>
      </c>
      <c r="K20" s="106" t="s">
        <v>99</v>
      </c>
      <c r="L20" s="106" t="s">
        <v>99</v>
      </c>
      <c r="M20" s="106" t="s">
        <v>99</v>
      </c>
      <c r="N20" s="106" t="s">
        <v>99</v>
      </c>
      <c r="O20" s="106" t="s">
        <v>99</v>
      </c>
    </row>
    <row r="21" spans="1:15" s="107" customFormat="1" ht="12" x14ac:dyDescent="0.2">
      <c r="A21" s="104" t="s">
        <v>136</v>
      </c>
      <c r="B21" s="105">
        <v>2022</v>
      </c>
      <c r="C21" s="106">
        <v>1</v>
      </c>
      <c r="D21" s="106" t="s">
        <v>99</v>
      </c>
      <c r="E21" s="106" t="s">
        <v>99</v>
      </c>
      <c r="F21" s="106" t="s">
        <v>99</v>
      </c>
      <c r="G21" s="106" t="s">
        <v>99</v>
      </c>
      <c r="H21" s="106" t="s">
        <v>99</v>
      </c>
      <c r="I21" s="106" t="s">
        <v>99</v>
      </c>
      <c r="J21" s="106" t="s">
        <v>99</v>
      </c>
      <c r="K21" s="106" t="s">
        <v>99</v>
      </c>
      <c r="L21" s="106" t="s">
        <v>99</v>
      </c>
      <c r="M21" s="106" t="s">
        <v>99</v>
      </c>
      <c r="N21" s="106" t="s">
        <v>99</v>
      </c>
      <c r="O21" s="106" t="s">
        <v>99</v>
      </c>
    </row>
    <row r="22" spans="1:15" s="107" customFormat="1" ht="12" x14ac:dyDescent="0.2">
      <c r="A22" s="104" t="s">
        <v>110</v>
      </c>
      <c r="B22" s="105">
        <v>2015</v>
      </c>
      <c r="C22" s="106">
        <v>1</v>
      </c>
      <c r="D22" s="106">
        <v>1</v>
      </c>
      <c r="E22" s="106">
        <v>1</v>
      </c>
      <c r="F22" s="106">
        <v>1</v>
      </c>
      <c r="G22" s="106">
        <v>1</v>
      </c>
      <c r="H22" s="106">
        <v>1</v>
      </c>
      <c r="I22" s="106">
        <v>1</v>
      </c>
      <c r="J22" s="106">
        <v>1</v>
      </c>
      <c r="K22" s="106" t="s">
        <v>99</v>
      </c>
      <c r="L22" s="106" t="s">
        <v>99</v>
      </c>
      <c r="M22" s="106" t="s">
        <v>99</v>
      </c>
      <c r="N22" s="106" t="s">
        <v>99</v>
      </c>
      <c r="O22" s="106" t="s">
        <v>99</v>
      </c>
    </row>
    <row r="23" spans="1:15" s="107" customFormat="1" ht="12" x14ac:dyDescent="0.2">
      <c r="A23" s="104" t="s">
        <v>111</v>
      </c>
      <c r="B23" s="105">
        <v>2014</v>
      </c>
      <c r="C23" s="106">
        <v>1</v>
      </c>
      <c r="D23" s="106">
        <v>1</v>
      </c>
      <c r="E23" s="106">
        <v>1</v>
      </c>
      <c r="F23" s="106">
        <v>1</v>
      </c>
      <c r="G23" s="106">
        <v>1</v>
      </c>
      <c r="H23" s="106">
        <v>1</v>
      </c>
      <c r="I23" s="106">
        <v>1</v>
      </c>
      <c r="J23" s="106">
        <v>1</v>
      </c>
      <c r="K23" s="106">
        <v>1</v>
      </c>
      <c r="L23" s="106" t="s">
        <v>99</v>
      </c>
      <c r="M23" s="106" t="s">
        <v>99</v>
      </c>
      <c r="N23" s="106" t="s">
        <v>99</v>
      </c>
      <c r="O23" s="106" t="s">
        <v>99</v>
      </c>
    </row>
    <row r="24" spans="1:15" s="107" customFormat="1" ht="12" x14ac:dyDescent="0.2">
      <c r="A24" s="104" t="s">
        <v>112</v>
      </c>
      <c r="B24" s="105">
        <v>2018</v>
      </c>
      <c r="C24" s="106">
        <v>1</v>
      </c>
      <c r="D24" s="106">
        <v>1</v>
      </c>
      <c r="E24" s="106">
        <v>1</v>
      </c>
      <c r="F24" s="106">
        <v>1</v>
      </c>
      <c r="G24" s="106">
        <v>1</v>
      </c>
      <c r="H24" s="106" t="s">
        <v>99</v>
      </c>
      <c r="I24" s="106" t="s">
        <v>99</v>
      </c>
      <c r="J24" s="106" t="s">
        <v>99</v>
      </c>
      <c r="K24" s="106" t="s">
        <v>99</v>
      </c>
      <c r="L24" s="106" t="s">
        <v>99</v>
      </c>
      <c r="M24" s="106" t="s">
        <v>99</v>
      </c>
      <c r="N24" s="106" t="s">
        <v>99</v>
      </c>
      <c r="O24" s="106" t="s">
        <v>99</v>
      </c>
    </row>
    <row r="25" spans="1:15" s="107" customFormat="1" ht="12" x14ac:dyDescent="0.2">
      <c r="A25" s="104" t="s">
        <v>113</v>
      </c>
      <c r="B25" s="105">
        <v>2015</v>
      </c>
      <c r="C25" s="106">
        <v>1</v>
      </c>
      <c r="D25" s="106">
        <v>1</v>
      </c>
      <c r="E25" s="106">
        <v>1</v>
      </c>
      <c r="F25" s="106">
        <v>1</v>
      </c>
      <c r="G25" s="106">
        <v>1</v>
      </c>
      <c r="H25" s="106">
        <v>1</v>
      </c>
      <c r="I25" s="106">
        <v>1</v>
      </c>
      <c r="J25" s="106">
        <v>1</v>
      </c>
      <c r="K25" s="106" t="s">
        <v>99</v>
      </c>
      <c r="L25" s="106" t="s">
        <v>99</v>
      </c>
      <c r="M25" s="106" t="s">
        <v>99</v>
      </c>
      <c r="N25" s="106" t="s">
        <v>99</v>
      </c>
      <c r="O25" s="106" t="s">
        <v>99</v>
      </c>
    </row>
    <row r="26" spans="1:15" s="107" customFormat="1" ht="12" x14ac:dyDescent="0.2">
      <c r="A26" s="104" t="s">
        <v>114</v>
      </c>
      <c r="B26" s="105">
        <v>2017</v>
      </c>
      <c r="C26" s="106">
        <v>1</v>
      </c>
      <c r="D26" s="106">
        <v>1</v>
      </c>
      <c r="E26" s="106">
        <v>1</v>
      </c>
      <c r="F26" s="106">
        <v>1</v>
      </c>
      <c r="G26" s="106">
        <v>1</v>
      </c>
      <c r="H26" s="106">
        <v>1</v>
      </c>
      <c r="I26" s="106" t="s">
        <v>99</v>
      </c>
      <c r="J26" s="106" t="s">
        <v>99</v>
      </c>
      <c r="K26" s="106" t="s">
        <v>99</v>
      </c>
      <c r="L26" s="106" t="s">
        <v>99</v>
      </c>
      <c r="M26" s="106" t="s">
        <v>99</v>
      </c>
      <c r="N26" s="106" t="s">
        <v>99</v>
      </c>
      <c r="O26" s="106" t="s">
        <v>99</v>
      </c>
    </row>
    <row r="27" spans="1:15" s="107" customFormat="1" ht="12" x14ac:dyDescent="0.2">
      <c r="A27" s="104" t="s">
        <v>115</v>
      </c>
      <c r="B27" s="105">
        <v>2012</v>
      </c>
      <c r="C27" s="106">
        <v>1</v>
      </c>
      <c r="D27" s="106">
        <v>1</v>
      </c>
      <c r="E27" s="106">
        <v>1</v>
      </c>
      <c r="F27" s="106">
        <v>1</v>
      </c>
      <c r="G27" s="106">
        <v>1</v>
      </c>
      <c r="H27" s="106">
        <v>1</v>
      </c>
      <c r="I27" s="106">
        <v>1</v>
      </c>
      <c r="J27" s="106">
        <v>1</v>
      </c>
      <c r="K27" s="106">
        <v>1</v>
      </c>
      <c r="L27" s="106">
        <v>1</v>
      </c>
      <c r="M27" s="106">
        <v>1</v>
      </c>
      <c r="N27" s="106" t="s">
        <v>99</v>
      </c>
      <c r="O27" s="106" t="s">
        <v>99</v>
      </c>
    </row>
    <row r="28" spans="1:15" s="107" customFormat="1" ht="12" x14ac:dyDescent="0.2">
      <c r="A28" s="104" t="s">
        <v>116</v>
      </c>
      <c r="B28" s="105">
        <v>2016</v>
      </c>
      <c r="C28" s="106">
        <v>1</v>
      </c>
      <c r="D28" s="106">
        <v>1</v>
      </c>
      <c r="E28" s="106">
        <v>1</v>
      </c>
      <c r="F28" s="106">
        <v>1</v>
      </c>
      <c r="G28" s="106">
        <v>1</v>
      </c>
      <c r="H28" s="106">
        <v>1</v>
      </c>
      <c r="I28" s="106">
        <v>1</v>
      </c>
      <c r="J28" s="106" t="s">
        <v>99</v>
      </c>
      <c r="K28" s="106" t="s">
        <v>99</v>
      </c>
      <c r="L28" s="106" t="s">
        <v>99</v>
      </c>
      <c r="M28" s="106" t="s">
        <v>99</v>
      </c>
      <c r="N28" s="106" t="s">
        <v>99</v>
      </c>
      <c r="O28" s="106" t="s">
        <v>99</v>
      </c>
    </row>
    <row r="29" spans="1:15" s="107" customFormat="1" ht="12" x14ac:dyDescent="0.2">
      <c r="A29" s="104" t="s">
        <v>117</v>
      </c>
      <c r="B29" s="105">
        <v>2012</v>
      </c>
      <c r="C29" s="106">
        <v>1</v>
      </c>
      <c r="D29" s="106">
        <v>1</v>
      </c>
      <c r="E29" s="106">
        <v>1</v>
      </c>
      <c r="F29" s="106">
        <v>1</v>
      </c>
      <c r="G29" s="106">
        <v>1</v>
      </c>
      <c r="H29" s="106">
        <v>1</v>
      </c>
      <c r="I29" s="106">
        <v>1</v>
      </c>
      <c r="J29" s="106">
        <v>1</v>
      </c>
      <c r="K29" s="106">
        <v>1</v>
      </c>
      <c r="L29" s="106">
        <v>1</v>
      </c>
      <c r="M29" s="106">
        <v>1</v>
      </c>
      <c r="N29" s="106" t="s">
        <v>99</v>
      </c>
      <c r="O29" s="106" t="s">
        <v>99</v>
      </c>
    </row>
    <row r="30" spans="1:15" s="107" customFormat="1" ht="12" x14ac:dyDescent="0.2">
      <c r="A30" s="104" t="s">
        <v>132</v>
      </c>
      <c r="B30" s="105">
        <v>2011</v>
      </c>
      <c r="C30" s="106">
        <v>1</v>
      </c>
      <c r="D30" s="106">
        <v>1</v>
      </c>
      <c r="E30" s="106">
        <v>1</v>
      </c>
      <c r="F30" s="106">
        <v>1</v>
      </c>
      <c r="G30" s="106">
        <v>1</v>
      </c>
      <c r="H30" s="106">
        <v>1</v>
      </c>
      <c r="I30" s="106">
        <v>1</v>
      </c>
      <c r="J30" s="106">
        <v>1</v>
      </c>
      <c r="K30" s="106">
        <v>1</v>
      </c>
      <c r="L30" s="106">
        <v>1</v>
      </c>
      <c r="M30" s="106">
        <v>1</v>
      </c>
      <c r="N30" s="106">
        <v>1</v>
      </c>
      <c r="O30" s="106" t="s">
        <v>99</v>
      </c>
    </row>
    <row r="31" spans="1:15" s="107" customFormat="1" ht="12" x14ac:dyDescent="0.2">
      <c r="A31" s="104" t="s">
        <v>133</v>
      </c>
      <c r="B31" s="105">
        <v>2021</v>
      </c>
      <c r="C31" s="106">
        <v>1</v>
      </c>
      <c r="D31" s="106">
        <v>1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1:15" s="107" customFormat="1" ht="12" x14ac:dyDescent="0.2">
      <c r="A32" s="104" t="s">
        <v>118</v>
      </c>
      <c r="B32" s="105">
        <v>2013</v>
      </c>
      <c r="C32" s="106">
        <v>1</v>
      </c>
      <c r="D32" s="106">
        <v>1</v>
      </c>
      <c r="E32" s="106">
        <v>1</v>
      </c>
      <c r="F32" s="106">
        <v>1</v>
      </c>
      <c r="G32" s="106">
        <v>1</v>
      </c>
      <c r="H32" s="106">
        <v>1</v>
      </c>
      <c r="I32" s="106">
        <v>1</v>
      </c>
      <c r="J32" s="106">
        <v>1</v>
      </c>
      <c r="K32" s="106">
        <v>1</v>
      </c>
      <c r="L32" s="106">
        <v>1</v>
      </c>
      <c r="M32" s="106" t="s">
        <v>99</v>
      </c>
      <c r="N32" s="106" t="s">
        <v>99</v>
      </c>
      <c r="O32" s="106" t="s">
        <v>99</v>
      </c>
    </row>
    <row r="33" spans="1:16" s="107" customFormat="1" ht="12" x14ac:dyDescent="0.2">
      <c r="A33" s="104" t="s">
        <v>119</v>
      </c>
      <c r="B33" s="105">
        <v>2019</v>
      </c>
      <c r="C33" s="106">
        <v>1</v>
      </c>
      <c r="D33" s="106">
        <v>1</v>
      </c>
      <c r="E33" s="106">
        <v>1</v>
      </c>
      <c r="F33" s="106">
        <v>1</v>
      </c>
      <c r="G33" s="106" t="s">
        <v>99</v>
      </c>
      <c r="H33" s="106" t="s">
        <v>99</v>
      </c>
      <c r="I33" s="106" t="s">
        <v>99</v>
      </c>
      <c r="J33" s="106" t="s">
        <v>99</v>
      </c>
      <c r="K33" s="106" t="s">
        <v>99</v>
      </c>
      <c r="L33" s="106" t="s">
        <v>99</v>
      </c>
      <c r="M33" s="106" t="s">
        <v>99</v>
      </c>
      <c r="N33" s="106" t="s">
        <v>99</v>
      </c>
      <c r="O33" s="106" t="s">
        <v>99</v>
      </c>
    </row>
    <row r="34" spans="1:16" s="107" customFormat="1" ht="12" x14ac:dyDescent="0.2">
      <c r="A34" s="104" t="s">
        <v>120</v>
      </c>
      <c r="B34" s="105">
        <v>2012</v>
      </c>
      <c r="C34" s="106">
        <v>1</v>
      </c>
      <c r="D34" s="106">
        <v>1</v>
      </c>
      <c r="E34" s="106">
        <v>1</v>
      </c>
      <c r="F34" s="106">
        <v>1</v>
      </c>
      <c r="G34" s="106">
        <v>1</v>
      </c>
      <c r="H34" s="106">
        <v>1</v>
      </c>
      <c r="I34" s="106">
        <v>1</v>
      </c>
      <c r="J34" s="106">
        <v>1</v>
      </c>
      <c r="K34" s="106">
        <v>1</v>
      </c>
      <c r="L34" s="106">
        <v>1</v>
      </c>
      <c r="M34" s="106">
        <v>1</v>
      </c>
      <c r="N34" s="106" t="s">
        <v>99</v>
      </c>
      <c r="O34" s="106" t="s">
        <v>99</v>
      </c>
    </row>
    <row r="35" spans="1:16" s="107" customFormat="1" ht="12" x14ac:dyDescent="0.2">
      <c r="A35" s="104" t="s">
        <v>121</v>
      </c>
      <c r="B35" s="105">
        <v>2015</v>
      </c>
      <c r="C35" s="106">
        <v>1</v>
      </c>
      <c r="D35" s="106">
        <v>1</v>
      </c>
      <c r="E35" s="106">
        <v>1</v>
      </c>
      <c r="F35" s="106">
        <v>1</v>
      </c>
      <c r="G35" s="106">
        <v>1</v>
      </c>
      <c r="H35" s="106">
        <v>1</v>
      </c>
      <c r="I35" s="106">
        <v>1</v>
      </c>
      <c r="J35" s="106">
        <v>1</v>
      </c>
      <c r="K35" s="106" t="s">
        <v>99</v>
      </c>
      <c r="L35" s="106" t="s">
        <v>99</v>
      </c>
      <c r="M35" s="106" t="s">
        <v>99</v>
      </c>
      <c r="N35" s="106" t="s">
        <v>99</v>
      </c>
      <c r="O35" s="106" t="s">
        <v>99</v>
      </c>
    </row>
    <row r="36" spans="1:16" s="107" customFormat="1" ht="12" x14ac:dyDescent="0.2">
      <c r="A36" s="104" t="s">
        <v>134</v>
      </c>
      <c r="B36" s="105">
        <v>2013</v>
      </c>
      <c r="C36" s="106">
        <v>1</v>
      </c>
      <c r="D36" s="106">
        <v>1</v>
      </c>
      <c r="E36" s="106">
        <v>1</v>
      </c>
      <c r="F36" s="106">
        <v>1</v>
      </c>
      <c r="G36" s="106">
        <v>1</v>
      </c>
      <c r="H36" s="106">
        <v>1</v>
      </c>
      <c r="I36" s="106">
        <v>1</v>
      </c>
      <c r="J36" s="106">
        <v>1</v>
      </c>
      <c r="K36" s="106">
        <v>1</v>
      </c>
      <c r="L36" s="106">
        <v>1</v>
      </c>
      <c r="M36" s="106" t="s">
        <v>99</v>
      </c>
      <c r="N36" s="106" t="s">
        <v>99</v>
      </c>
      <c r="O36" s="106" t="s">
        <v>99</v>
      </c>
    </row>
    <row r="37" spans="1:16" s="107" customFormat="1" ht="12" x14ac:dyDescent="0.2">
      <c r="A37" s="104" t="s">
        <v>122</v>
      </c>
      <c r="B37" s="105">
        <v>2020</v>
      </c>
      <c r="C37" s="106">
        <v>1</v>
      </c>
      <c r="D37" s="106">
        <v>1</v>
      </c>
      <c r="E37" s="106">
        <v>1</v>
      </c>
      <c r="F37" s="106" t="s">
        <v>99</v>
      </c>
      <c r="G37" s="106" t="s">
        <v>99</v>
      </c>
      <c r="H37" s="106" t="s">
        <v>99</v>
      </c>
      <c r="I37" s="106" t="s">
        <v>99</v>
      </c>
      <c r="J37" s="106" t="s">
        <v>99</v>
      </c>
      <c r="K37" s="106" t="s">
        <v>99</v>
      </c>
      <c r="L37" s="106" t="s">
        <v>99</v>
      </c>
      <c r="M37" s="106" t="s">
        <v>99</v>
      </c>
      <c r="N37" s="106" t="s">
        <v>99</v>
      </c>
      <c r="O37" s="106" t="s">
        <v>99</v>
      </c>
    </row>
    <row r="38" spans="1:16" s="107" customFormat="1" ht="12" x14ac:dyDescent="0.2">
      <c r="A38" s="104" t="s">
        <v>123</v>
      </c>
      <c r="B38" s="105">
        <v>2013</v>
      </c>
      <c r="C38" s="106">
        <v>1</v>
      </c>
      <c r="D38" s="106">
        <v>1</v>
      </c>
      <c r="E38" s="106">
        <v>1</v>
      </c>
      <c r="F38" s="106">
        <v>1</v>
      </c>
      <c r="G38" s="106">
        <v>1</v>
      </c>
      <c r="H38" s="106">
        <v>1</v>
      </c>
      <c r="I38" s="106">
        <v>1</v>
      </c>
      <c r="J38" s="106">
        <v>1</v>
      </c>
      <c r="K38" s="106">
        <v>1</v>
      </c>
      <c r="L38" s="106">
        <v>1</v>
      </c>
      <c r="M38" s="106" t="s">
        <v>99</v>
      </c>
      <c r="N38" s="106" t="s">
        <v>99</v>
      </c>
      <c r="O38" s="106" t="s">
        <v>99</v>
      </c>
    </row>
    <row r="39" spans="1:16" s="107" customFormat="1" ht="12" x14ac:dyDescent="0.2">
      <c r="A39" s="104" t="s">
        <v>124</v>
      </c>
      <c r="B39" s="105">
        <v>2021</v>
      </c>
      <c r="C39" s="106">
        <v>1</v>
      </c>
      <c r="D39" s="106">
        <v>1</v>
      </c>
      <c r="E39" s="106">
        <v>0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</row>
    <row r="40" spans="1:16" s="107" customFormat="1" ht="12" x14ac:dyDescent="0.2">
      <c r="A40" s="104" t="s">
        <v>125</v>
      </c>
      <c r="B40" s="105">
        <v>2019</v>
      </c>
      <c r="C40" s="106">
        <v>1</v>
      </c>
      <c r="D40" s="106">
        <v>1</v>
      </c>
      <c r="E40" s="106">
        <v>1</v>
      </c>
      <c r="F40" s="106">
        <v>1</v>
      </c>
      <c r="G40" s="106" t="s">
        <v>99</v>
      </c>
      <c r="H40" s="106" t="s">
        <v>99</v>
      </c>
      <c r="I40" s="106" t="s">
        <v>99</v>
      </c>
      <c r="J40" s="106" t="s">
        <v>99</v>
      </c>
      <c r="K40" s="106" t="s">
        <v>99</v>
      </c>
      <c r="L40" s="106" t="s">
        <v>99</v>
      </c>
      <c r="M40" s="106" t="s">
        <v>99</v>
      </c>
      <c r="N40" s="106" t="s">
        <v>99</v>
      </c>
      <c r="O40" s="106" t="s">
        <v>99</v>
      </c>
    </row>
    <row r="41" spans="1:16" s="107" customFormat="1" ht="12" x14ac:dyDescent="0.2">
      <c r="A41" s="104" t="s">
        <v>126</v>
      </c>
      <c r="B41" s="105">
        <v>2019</v>
      </c>
      <c r="C41" s="106">
        <v>1</v>
      </c>
      <c r="D41" s="106">
        <v>1</v>
      </c>
      <c r="E41" s="106">
        <v>1</v>
      </c>
      <c r="F41" s="106">
        <v>1</v>
      </c>
      <c r="G41" s="106" t="s">
        <v>99</v>
      </c>
      <c r="H41" s="106" t="s">
        <v>99</v>
      </c>
      <c r="I41" s="106" t="s">
        <v>99</v>
      </c>
      <c r="J41" s="106" t="s">
        <v>99</v>
      </c>
      <c r="K41" s="106" t="s">
        <v>99</v>
      </c>
      <c r="L41" s="106" t="s">
        <v>99</v>
      </c>
      <c r="M41" s="106" t="s">
        <v>99</v>
      </c>
      <c r="N41" s="106" t="s">
        <v>99</v>
      </c>
      <c r="O41" s="106" t="s">
        <v>99</v>
      </c>
    </row>
    <row r="42" spans="1:16" s="107" customFormat="1" ht="12" x14ac:dyDescent="0.2">
      <c r="A42" s="104" t="s">
        <v>127</v>
      </c>
      <c r="B42" s="105">
        <v>2016</v>
      </c>
      <c r="C42" s="106">
        <v>1</v>
      </c>
      <c r="D42" s="106">
        <v>1</v>
      </c>
      <c r="E42" s="106">
        <v>1</v>
      </c>
      <c r="F42" s="106">
        <v>1</v>
      </c>
      <c r="G42" s="106">
        <v>1</v>
      </c>
      <c r="H42" s="106">
        <v>1</v>
      </c>
      <c r="I42" s="106">
        <v>1</v>
      </c>
      <c r="J42" s="106" t="s">
        <v>99</v>
      </c>
      <c r="K42" s="106" t="s">
        <v>99</v>
      </c>
      <c r="L42" s="106" t="s">
        <v>99</v>
      </c>
      <c r="M42" s="106" t="s">
        <v>99</v>
      </c>
      <c r="N42" s="106" t="s">
        <v>99</v>
      </c>
      <c r="O42" s="106" t="s">
        <v>99</v>
      </c>
    </row>
    <row r="43" spans="1:16" s="107" customFormat="1" ht="12" x14ac:dyDescent="0.2">
      <c r="A43" s="104" t="s">
        <v>128</v>
      </c>
      <c r="B43" s="105">
        <v>2021</v>
      </c>
      <c r="C43" s="106">
        <v>1</v>
      </c>
      <c r="D43" s="106">
        <v>1</v>
      </c>
      <c r="E43" s="106">
        <v>0</v>
      </c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</row>
    <row r="44" spans="1:16" s="107" customFormat="1" ht="12" x14ac:dyDescent="0.2">
      <c r="A44" s="104" t="s">
        <v>129</v>
      </c>
      <c r="B44" s="105">
        <v>2020</v>
      </c>
      <c r="C44" s="106">
        <v>1</v>
      </c>
      <c r="D44" s="106">
        <v>1</v>
      </c>
      <c r="E44" s="106">
        <v>1</v>
      </c>
      <c r="F44" s="106" t="s">
        <v>99</v>
      </c>
      <c r="G44" s="106" t="s">
        <v>99</v>
      </c>
      <c r="H44" s="106" t="s">
        <v>99</v>
      </c>
      <c r="I44" s="106" t="s">
        <v>99</v>
      </c>
      <c r="J44" s="106" t="s">
        <v>99</v>
      </c>
      <c r="K44" s="106" t="s">
        <v>99</v>
      </c>
      <c r="L44" s="106" t="s">
        <v>99</v>
      </c>
      <c r="M44" s="106" t="s">
        <v>99</v>
      </c>
      <c r="N44" s="106" t="s">
        <v>99</v>
      </c>
      <c r="O44" s="106" t="s">
        <v>99</v>
      </c>
    </row>
    <row r="45" spans="1:16" x14ac:dyDescent="0.25">
      <c r="P45" s="107"/>
    </row>
  </sheetData>
  <mergeCells count="3">
    <mergeCell ref="A1:A2"/>
    <mergeCell ref="B1:B2"/>
    <mergeCell ref="C8:O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sqref="A1:A2"/>
    </sheetView>
  </sheetViews>
  <sheetFormatPr defaultRowHeight="15" x14ac:dyDescent="0.25"/>
  <cols>
    <col min="1" max="1" width="30.85546875" style="17" customWidth="1"/>
    <col min="2" max="3" width="7.140625" style="17" customWidth="1"/>
    <col min="4" max="15" width="7.140625" style="18" customWidth="1"/>
  </cols>
  <sheetData>
    <row r="1" spans="1:15" x14ac:dyDescent="0.25">
      <c r="A1" s="109" t="s">
        <v>16</v>
      </c>
      <c r="B1" s="111" t="s">
        <v>0</v>
      </c>
      <c r="C1" s="9">
        <v>2022</v>
      </c>
      <c r="D1" s="9">
        <v>2021</v>
      </c>
      <c r="E1" s="9">
        <v>2020</v>
      </c>
      <c r="F1" s="9">
        <v>2019</v>
      </c>
      <c r="G1" s="9">
        <v>2018</v>
      </c>
      <c r="H1" s="9">
        <v>2017</v>
      </c>
      <c r="I1" s="9">
        <v>2016</v>
      </c>
      <c r="J1" s="9">
        <v>2015</v>
      </c>
      <c r="K1" s="9">
        <v>2014</v>
      </c>
      <c r="L1" s="9">
        <v>2013</v>
      </c>
      <c r="M1" s="9">
        <v>2012</v>
      </c>
      <c r="N1" s="9">
        <v>2011</v>
      </c>
      <c r="O1" s="9">
        <v>2010</v>
      </c>
    </row>
    <row r="2" spans="1:15" x14ac:dyDescent="0.25">
      <c r="A2" s="110"/>
      <c r="B2" s="112"/>
      <c r="C2" s="9">
        <f t="shared" ref="C2:O2" si="0">SUM(C3:C4)</f>
        <v>1</v>
      </c>
      <c r="D2" s="9">
        <f t="shared" si="0"/>
        <v>1</v>
      </c>
      <c r="E2" s="9">
        <f t="shared" si="0"/>
        <v>2</v>
      </c>
      <c r="F2" s="9">
        <f t="shared" si="0"/>
        <v>2</v>
      </c>
      <c r="G2" s="9">
        <f t="shared" si="0"/>
        <v>2</v>
      </c>
      <c r="H2" s="9">
        <f t="shared" si="0"/>
        <v>2</v>
      </c>
      <c r="I2" s="9">
        <f t="shared" si="0"/>
        <v>2</v>
      </c>
      <c r="J2" s="9">
        <f t="shared" si="0"/>
        <v>1</v>
      </c>
      <c r="K2" s="9">
        <f t="shared" si="0"/>
        <v>1</v>
      </c>
      <c r="L2" s="9">
        <f t="shared" si="0"/>
        <v>1</v>
      </c>
      <c r="M2" s="9">
        <f t="shared" si="0"/>
        <v>1</v>
      </c>
      <c r="N2" s="9">
        <f t="shared" si="0"/>
        <v>1</v>
      </c>
      <c r="O2" s="9">
        <f t="shared" si="0"/>
        <v>1</v>
      </c>
    </row>
    <row r="3" spans="1:15" x14ac:dyDescent="0.25">
      <c r="A3" s="10" t="s">
        <v>17</v>
      </c>
      <c r="B3" s="9">
        <v>2010</v>
      </c>
      <c r="C3" s="9">
        <v>1</v>
      </c>
      <c r="D3" s="9">
        <v>1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9">
        <v>1</v>
      </c>
      <c r="K3" s="9">
        <v>1</v>
      </c>
      <c r="L3" s="9">
        <v>1</v>
      </c>
      <c r="M3" s="9">
        <v>1</v>
      </c>
      <c r="N3" s="9">
        <v>1</v>
      </c>
      <c r="O3" s="9">
        <v>1</v>
      </c>
    </row>
    <row r="4" spans="1:15" x14ac:dyDescent="0.25">
      <c r="A4" s="10" t="s">
        <v>18</v>
      </c>
      <c r="B4" s="9">
        <v>2016</v>
      </c>
      <c r="C4" s="9">
        <v>0</v>
      </c>
      <c r="D4" s="9">
        <v>0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/>
      <c r="K4" s="9"/>
      <c r="L4" s="9"/>
      <c r="M4" s="9"/>
      <c r="N4" s="9"/>
      <c r="O4" s="9"/>
    </row>
  </sheetData>
  <mergeCells count="2">
    <mergeCell ref="A1:A2"/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A2"/>
    </sheetView>
  </sheetViews>
  <sheetFormatPr defaultRowHeight="15" x14ac:dyDescent="0.25"/>
  <cols>
    <col min="1" max="1" width="30.85546875" style="17" customWidth="1"/>
    <col min="2" max="3" width="7.140625" style="17" customWidth="1"/>
    <col min="4" max="15" width="7.140625" style="18" customWidth="1"/>
  </cols>
  <sheetData>
    <row r="1" spans="1:15" ht="14.45" customHeight="1" x14ac:dyDescent="0.25">
      <c r="A1" s="109" t="s">
        <v>22</v>
      </c>
      <c r="B1" s="111" t="s">
        <v>0</v>
      </c>
      <c r="C1" s="9">
        <v>2022</v>
      </c>
      <c r="D1" s="9">
        <v>2021</v>
      </c>
      <c r="E1" s="9">
        <v>2020</v>
      </c>
      <c r="F1" s="9">
        <v>2019</v>
      </c>
      <c r="G1" s="9">
        <v>2018</v>
      </c>
      <c r="H1" s="9">
        <v>2017</v>
      </c>
      <c r="I1" s="9">
        <v>2016</v>
      </c>
      <c r="J1" s="9">
        <v>2015</v>
      </c>
      <c r="K1" s="9">
        <v>2014</v>
      </c>
      <c r="L1" s="9">
        <v>2013</v>
      </c>
      <c r="M1" s="9">
        <v>2012</v>
      </c>
      <c r="N1" s="9">
        <v>2011</v>
      </c>
      <c r="O1" s="9">
        <v>2010</v>
      </c>
    </row>
    <row r="2" spans="1:15" x14ac:dyDescent="0.25">
      <c r="A2" s="110"/>
      <c r="B2" s="112"/>
      <c r="C2" s="9">
        <f t="shared" ref="C2:O2" si="0">SUM(C3:C14)</f>
        <v>12</v>
      </c>
      <c r="D2" s="9">
        <f t="shared" si="0"/>
        <v>12</v>
      </c>
      <c r="E2" s="9">
        <f t="shared" si="0"/>
        <v>10</v>
      </c>
      <c r="F2" s="9">
        <f t="shared" si="0"/>
        <v>10</v>
      </c>
      <c r="G2" s="9">
        <f t="shared" si="0"/>
        <v>8</v>
      </c>
      <c r="H2" s="9">
        <f t="shared" si="0"/>
        <v>4</v>
      </c>
      <c r="I2" s="9">
        <f t="shared" si="0"/>
        <v>4</v>
      </c>
      <c r="J2" s="9">
        <f t="shared" si="0"/>
        <v>2</v>
      </c>
      <c r="K2" s="9">
        <f t="shared" si="0"/>
        <v>0</v>
      </c>
      <c r="L2" s="9">
        <f t="shared" si="0"/>
        <v>0</v>
      </c>
      <c r="M2" s="9">
        <f t="shared" si="0"/>
        <v>0</v>
      </c>
      <c r="N2" s="9">
        <f t="shared" si="0"/>
        <v>0</v>
      </c>
      <c r="O2" s="9">
        <f t="shared" si="0"/>
        <v>0</v>
      </c>
    </row>
    <row r="3" spans="1:15" x14ac:dyDescent="0.25">
      <c r="A3" s="10" t="s">
        <v>92</v>
      </c>
      <c r="B3" s="47">
        <v>2018</v>
      </c>
      <c r="C3" s="9">
        <v>1</v>
      </c>
      <c r="D3" s="9">
        <v>1</v>
      </c>
      <c r="E3" s="9">
        <v>1</v>
      </c>
      <c r="F3" s="9">
        <v>1</v>
      </c>
      <c r="G3" s="9">
        <v>1</v>
      </c>
      <c r="H3" s="9"/>
      <c r="I3" s="9"/>
      <c r="J3" s="9"/>
      <c r="K3" s="9"/>
      <c r="L3" s="9"/>
      <c r="M3" s="9"/>
      <c r="N3" s="9"/>
      <c r="O3" s="9"/>
    </row>
    <row r="4" spans="1:15" x14ac:dyDescent="0.25">
      <c r="A4" s="10" t="s">
        <v>24</v>
      </c>
      <c r="B4" s="9">
        <v>2021</v>
      </c>
      <c r="C4" s="9">
        <v>1</v>
      </c>
      <c r="D4" s="9"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10" t="s">
        <v>93</v>
      </c>
      <c r="B5" s="9">
        <v>2018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/>
      <c r="I5" s="9"/>
      <c r="J5" s="9"/>
      <c r="K5" s="9"/>
      <c r="L5" s="9"/>
      <c r="M5" s="9"/>
      <c r="N5" s="9"/>
      <c r="O5" s="9"/>
    </row>
    <row r="6" spans="1:15" x14ac:dyDescent="0.25">
      <c r="A6" s="10" t="s">
        <v>91</v>
      </c>
      <c r="B6" s="9">
        <v>2018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/>
      <c r="I6" s="9"/>
      <c r="J6" s="9"/>
      <c r="K6" s="9"/>
      <c r="L6" s="9"/>
      <c r="M6" s="9"/>
      <c r="N6" s="9"/>
      <c r="O6" s="9"/>
    </row>
    <row r="7" spans="1:15" x14ac:dyDescent="0.25">
      <c r="A7" s="10" t="s">
        <v>89</v>
      </c>
      <c r="B7" s="9">
        <v>2021</v>
      </c>
      <c r="C7" s="9">
        <v>1</v>
      </c>
      <c r="D7" s="9"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5">
      <c r="A8" s="10" t="s">
        <v>20</v>
      </c>
      <c r="B8" s="9">
        <v>2016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/>
      <c r="L8" s="9"/>
      <c r="M8" s="9"/>
      <c r="N8" s="9"/>
      <c r="O8" s="9"/>
    </row>
    <row r="9" spans="1:15" x14ac:dyDescent="0.25">
      <c r="A9" s="10" t="s">
        <v>21</v>
      </c>
      <c r="B9" s="9">
        <v>2016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/>
      <c r="K9" s="9"/>
      <c r="L9" s="9"/>
      <c r="M9" s="9"/>
      <c r="N9" s="9"/>
      <c r="O9" s="9"/>
    </row>
    <row r="10" spans="1:15" x14ac:dyDescent="0.25">
      <c r="A10" s="10" t="s">
        <v>95</v>
      </c>
      <c r="B10" s="9">
        <v>2015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/>
      <c r="L10" s="9"/>
      <c r="M10" s="9"/>
      <c r="N10" s="9"/>
      <c r="O10" s="9"/>
    </row>
    <row r="11" spans="1:15" x14ac:dyDescent="0.25">
      <c r="A11" s="10" t="s">
        <v>94</v>
      </c>
      <c r="B11" s="9">
        <v>2019</v>
      </c>
      <c r="C11" s="9">
        <v>1</v>
      </c>
      <c r="D11" s="9">
        <v>1</v>
      </c>
      <c r="E11" s="9">
        <v>1</v>
      </c>
      <c r="F11" s="9">
        <v>1</v>
      </c>
      <c r="G11" s="9"/>
      <c r="H11" s="9"/>
      <c r="I11" s="9"/>
      <c r="J11" s="9"/>
      <c r="K11" s="9"/>
      <c r="L11" s="9"/>
      <c r="M11" s="9"/>
      <c r="N11" s="9"/>
      <c r="O11" s="9"/>
    </row>
    <row r="12" spans="1:15" x14ac:dyDescent="0.25">
      <c r="A12" s="10" t="s">
        <v>96</v>
      </c>
      <c r="B12" s="9">
        <v>2019</v>
      </c>
      <c r="C12" s="9">
        <v>1</v>
      </c>
      <c r="D12" s="9">
        <v>1</v>
      </c>
      <c r="E12" s="9">
        <v>1</v>
      </c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5">
      <c r="A13" s="10" t="s">
        <v>97</v>
      </c>
      <c r="B13" s="9">
        <v>2015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/>
      <c r="L13" s="9"/>
      <c r="M13" s="9"/>
      <c r="N13" s="9"/>
      <c r="O13" s="9"/>
    </row>
    <row r="14" spans="1:15" x14ac:dyDescent="0.25">
      <c r="A14" s="10" t="s">
        <v>19</v>
      </c>
      <c r="B14" s="9">
        <v>2018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/>
      <c r="I14" s="9"/>
      <c r="J14" s="9"/>
      <c r="K14" s="9"/>
      <c r="L14" s="9"/>
      <c r="M14" s="9"/>
      <c r="N14" s="9"/>
      <c r="O14" s="9"/>
    </row>
  </sheetData>
  <sortState ref="A3:N13">
    <sortCondition ref="A3:A13"/>
  </sortState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V11"/>
  <sheetViews>
    <sheetView workbookViewId="0">
      <selection sqref="A1:N1"/>
    </sheetView>
  </sheetViews>
  <sheetFormatPr defaultRowHeight="15.95" customHeight="1" x14ac:dyDescent="0.2"/>
  <cols>
    <col min="1" max="1" width="11.28515625" style="21" customWidth="1"/>
    <col min="2" max="2" width="7.5703125" style="21" customWidth="1"/>
    <col min="3" max="3" width="7.5703125" style="8" customWidth="1"/>
    <col min="4" max="14" width="7.28515625" style="8" customWidth="1"/>
    <col min="15" max="15" width="18.140625" style="21" customWidth="1"/>
    <col min="16" max="27" width="7.28515625" style="8" customWidth="1"/>
    <col min="28" max="28" width="2.85546875" style="8" customWidth="1"/>
    <col min="29" max="29" width="18.140625" style="21" customWidth="1"/>
    <col min="30" max="42" width="6.7109375" style="8" customWidth="1"/>
    <col min="43" max="43" width="3" style="8" customWidth="1"/>
    <col min="44" max="44" width="18.140625" style="21" customWidth="1"/>
    <col min="45" max="56" width="7.28515625" style="8" customWidth="1"/>
    <col min="57" max="57" width="18.140625" style="21" customWidth="1"/>
    <col min="58" max="69" width="7.28515625" style="8" customWidth="1"/>
    <col min="70" max="70" width="2.85546875" style="8" customWidth="1"/>
    <col min="71" max="71" width="18.140625" style="21" customWidth="1"/>
    <col min="72" max="84" width="6.7109375" style="8" customWidth="1"/>
    <col min="85" max="85" width="3" style="8" customWidth="1"/>
    <col min="86" max="86" width="18.140625" style="21" customWidth="1"/>
    <col min="87" max="98" width="7.28515625" style="8" customWidth="1"/>
    <col min="99" max="99" width="18.140625" style="21" customWidth="1"/>
    <col min="100" max="111" width="7.28515625" style="8" customWidth="1"/>
    <col min="112" max="112" width="2.85546875" style="8" customWidth="1"/>
    <col min="113" max="113" width="18.140625" style="21" customWidth="1"/>
    <col min="114" max="126" width="6.7109375" style="8" customWidth="1"/>
    <col min="127" max="127" width="3" style="8" customWidth="1"/>
    <col min="128" max="128" width="18.140625" style="21" customWidth="1"/>
    <col min="129" max="140" width="7.28515625" style="8" customWidth="1"/>
    <col min="141" max="141" width="18.140625" style="21" customWidth="1"/>
    <col min="142" max="153" width="7.28515625" style="8" customWidth="1"/>
    <col min="154" max="154" width="2.85546875" style="8" customWidth="1"/>
    <col min="155" max="155" width="18.140625" style="21" customWidth="1"/>
    <col min="156" max="168" width="6.7109375" style="8" customWidth="1"/>
    <col min="169" max="169" width="3" style="8" customWidth="1"/>
    <col min="170" max="170" width="18.140625" style="21" customWidth="1"/>
    <col min="171" max="182" width="7.28515625" style="8" customWidth="1"/>
    <col min="183" max="183" width="18.140625" style="21" customWidth="1"/>
    <col min="184" max="195" width="7.28515625" style="8" customWidth="1"/>
    <col min="196" max="196" width="2.85546875" style="8" customWidth="1"/>
    <col min="197" max="197" width="18.140625" style="21" customWidth="1"/>
    <col min="198" max="210" width="6.7109375" style="8" customWidth="1"/>
    <col min="211" max="211" width="3" style="8" customWidth="1"/>
    <col min="212" max="212" width="18.140625" style="21" customWidth="1"/>
    <col min="213" max="224" width="7.28515625" style="8" customWidth="1"/>
    <col min="225" max="225" width="18.140625" style="21" customWidth="1"/>
    <col min="226" max="237" width="7.28515625" style="8" customWidth="1"/>
    <col min="238" max="238" width="2.85546875" style="8" customWidth="1"/>
    <col min="239" max="239" width="18.140625" style="21" customWidth="1"/>
    <col min="240" max="252" width="6.7109375" style="8" customWidth="1"/>
    <col min="253" max="253" width="3" style="8" customWidth="1"/>
    <col min="254" max="254" width="18.140625" style="21" customWidth="1"/>
    <col min="255" max="266" width="7.28515625" style="8" customWidth="1"/>
    <col min="267" max="267" width="18.140625" style="21" customWidth="1"/>
    <col min="268" max="279" width="7.28515625" style="8" customWidth="1"/>
    <col min="280" max="280" width="2.85546875" style="8" customWidth="1"/>
    <col min="281" max="281" width="18.140625" style="21" customWidth="1"/>
    <col min="282" max="294" width="6.7109375" style="8" customWidth="1"/>
    <col min="295" max="295" width="3" style="8" customWidth="1"/>
    <col min="296" max="296" width="18.140625" style="21" customWidth="1"/>
    <col min="297" max="308" width="7.28515625" style="8" customWidth="1"/>
    <col min="309" max="309" width="18.140625" style="21" customWidth="1"/>
    <col min="310" max="321" width="7.28515625" style="8" customWidth="1"/>
    <col min="322" max="322" width="2.85546875" style="8" customWidth="1"/>
    <col min="323" max="323" width="18.140625" style="21" customWidth="1"/>
    <col min="324" max="336" width="6.7109375" style="8" customWidth="1"/>
    <col min="337" max="337" width="3" style="8" customWidth="1"/>
    <col min="338" max="338" width="18.140625" style="21" customWidth="1"/>
    <col min="339" max="350" width="7.28515625" style="8" customWidth="1"/>
    <col min="351" max="351" width="18.140625" style="21" customWidth="1"/>
    <col min="352" max="363" width="7.28515625" style="8" customWidth="1"/>
    <col min="364" max="364" width="2.85546875" style="8" customWidth="1"/>
    <col min="365" max="365" width="18.140625" style="21" customWidth="1"/>
    <col min="366" max="378" width="6.7109375" style="8" customWidth="1"/>
    <col min="379" max="379" width="3" style="8" customWidth="1"/>
    <col min="380" max="380" width="18.140625" style="21" customWidth="1"/>
    <col min="381" max="392" width="7.28515625" style="8" customWidth="1"/>
    <col min="393" max="393" width="18.140625" style="21" customWidth="1"/>
    <col min="394" max="405" width="7.28515625" style="8" customWidth="1"/>
    <col min="406" max="406" width="2.85546875" style="8" customWidth="1"/>
    <col min="407" max="407" width="18.140625" style="21" customWidth="1"/>
    <col min="408" max="420" width="6.7109375" style="8" customWidth="1"/>
    <col min="421" max="421" width="3" style="8" customWidth="1"/>
    <col min="422" max="422" width="18.140625" style="21" customWidth="1"/>
    <col min="423" max="434" width="7.28515625" style="8" customWidth="1"/>
    <col min="435" max="435" width="18.140625" style="21" customWidth="1"/>
    <col min="436" max="447" width="7.28515625" style="8" customWidth="1"/>
    <col min="448" max="448" width="2.85546875" style="8" customWidth="1"/>
    <col min="449" max="449" width="18.140625" style="21" customWidth="1"/>
    <col min="450" max="462" width="6.7109375" style="8" customWidth="1"/>
    <col min="463" max="463" width="3" style="8" customWidth="1"/>
    <col min="464" max="464" width="18.140625" style="21" customWidth="1"/>
    <col min="465" max="476" width="7.28515625" style="8" customWidth="1"/>
    <col min="477" max="477" width="18.140625" style="21" customWidth="1"/>
    <col min="478" max="489" width="7.28515625" style="8" customWidth="1"/>
    <col min="490" max="490" width="2.85546875" style="8" customWidth="1"/>
    <col min="491" max="491" width="18.140625" style="21" customWidth="1"/>
    <col min="492" max="504" width="6.7109375" style="8" customWidth="1"/>
    <col min="505" max="505" width="3" style="8" customWidth="1"/>
    <col min="506" max="506" width="18.140625" style="21" customWidth="1"/>
    <col min="507" max="518" width="7.28515625" style="8" customWidth="1"/>
    <col min="519" max="519" width="18.140625" style="21" customWidth="1"/>
    <col min="520" max="531" width="7.28515625" style="8" customWidth="1"/>
    <col min="532" max="532" width="2.85546875" style="8" customWidth="1"/>
    <col min="533" max="533" width="18.140625" style="21" customWidth="1"/>
    <col min="534" max="546" width="6.7109375" style="8" customWidth="1"/>
    <col min="547" max="547" width="3" style="8" customWidth="1"/>
    <col min="548" max="548" width="18.140625" style="21" customWidth="1"/>
    <col min="549" max="560" width="7.28515625" style="8" customWidth="1"/>
    <col min="561" max="561" width="18.140625" style="21" customWidth="1"/>
    <col min="562" max="573" width="7.28515625" style="8" customWidth="1"/>
    <col min="574" max="574" width="2.85546875" style="8" customWidth="1"/>
    <col min="575" max="575" width="18.140625" style="21" customWidth="1"/>
    <col min="576" max="588" width="6.7109375" style="8" customWidth="1"/>
    <col min="589" max="589" width="3" style="8" customWidth="1"/>
    <col min="590" max="590" width="18.140625" style="21" customWidth="1"/>
    <col min="591" max="602" width="7.28515625" style="8" customWidth="1"/>
    <col min="603" max="603" width="18.140625" style="21" customWidth="1"/>
    <col min="604" max="615" width="7.28515625" style="8" customWidth="1"/>
    <col min="616" max="616" width="2.85546875" style="8" customWidth="1"/>
    <col min="617" max="617" width="18.140625" style="21" customWidth="1"/>
    <col min="618" max="630" width="6.7109375" style="8" customWidth="1"/>
    <col min="631" max="631" width="3" style="8" customWidth="1"/>
    <col min="632" max="632" width="18.140625" style="21" customWidth="1"/>
    <col min="633" max="644" width="7.28515625" style="8" customWidth="1"/>
    <col min="645" max="645" width="18.140625" style="21" customWidth="1"/>
    <col min="646" max="657" width="7.28515625" style="8" customWidth="1"/>
    <col min="658" max="658" width="2.85546875" style="8" customWidth="1"/>
    <col min="659" max="659" width="18.140625" style="21" customWidth="1"/>
    <col min="660" max="672" width="6.7109375" style="8" customWidth="1"/>
    <col min="673" max="673" width="3" style="8" customWidth="1"/>
    <col min="674" max="674" width="18.140625" style="21" customWidth="1"/>
    <col min="675" max="686" width="7.28515625" style="8" customWidth="1"/>
    <col min="687" max="687" width="18.140625" style="21" customWidth="1"/>
    <col min="688" max="699" width="7.28515625" style="8" customWidth="1"/>
    <col min="700" max="700" width="2.85546875" style="8" customWidth="1"/>
    <col min="701" max="701" width="18.140625" style="21" customWidth="1"/>
    <col min="702" max="714" width="6.7109375" style="8" customWidth="1"/>
    <col min="715" max="715" width="3" style="8" customWidth="1"/>
    <col min="716" max="716" width="18.140625" style="21" customWidth="1"/>
    <col min="717" max="728" width="7.28515625" style="8" customWidth="1"/>
    <col min="729" max="729" width="18.140625" style="21" customWidth="1"/>
    <col min="730" max="741" width="7.28515625" style="8" customWidth="1"/>
    <col min="742" max="742" width="2.85546875" style="8" customWidth="1"/>
    <col min="743" max="743" width="18.140625" style="21" customWidth="1"/>
    <col min="744" max="756" width="6.7109375" style="8" customWidth="1"/>
    <col min="757" max="757" width="3" style="8" customWidth="1"/>
    <col min="758" max="758" width="18.140625" style="21" customWidth="1"/>
    <col min="759" max="770" width="7.28515625" style="8" customWidth="1"/>
    <col min="771" max="771" width="18.140625" style="21" customWidth="1"/>
    <col min="772" max="783" width="7.28515625" style="8" customWidth="1"/>
    <col min="784" max="784" width="2.85546875" style="8" customWidth="1"/>
    <col min="785" max="785" width="18.140625" style="21" customWidth="1"/>
    <col min="786" max="798" width="6.7109375" style="8" customWidth="1"/>
    <col min="799" max="799" width="3" style="8" customWidth="1"/>
    <col min="800" max="800" width="18.140625" style="21" customWidth="1"/>
    <col min="801" max="812" width="7.28515625" style="8" customWidth="1"/>
    <col min="813" max="813" width="18.140625" style="21" customWidth="1"/>
    <col min="814" max="825" width="7.28515625" style="8" customWidth="1"/>
    <col min="826" max="826" width="2.85546875" style="8" customWidth="1"/>
    <col min="827" max="827" width="18.140625" style="21" customWidth="1"/>
    <col min="828" max="840" width="6.7109375" style="8" customWidth="1"/>
    <col min="841" max="841" width="3" style="8" customWidth="1"/>
    <col min="842" max="842" width="18.140625" style="21" customWidth="1"/>
    <col min="843" max="854" width="7.28515625" style="8" customWidth="1"/>
    <col min="855" max="855" width="18.140625" style="21" customWidth="1"/>
    <col min="856" max="867" width="7.28515625" style="8" customWidth="1"/>
    <col min="868" max="868" width="2.85546875" style="8" customWidth="1"/>
    <col min="869" max="869" width="18.140625" style="21" customWidth="1"/>
    <col min="870" max="882" width="6.7109375" style="8" customWidth="1"/>
    <col min="883" max="883" width="3" style="8" customWidth="1"/>
    <col min="884" max="884" width="18.140625" style="21" customWidth="1"/>
    <col min="885" max="896" width="7.28515625" style="8" customWidth="1"/>
    <col min="897" max="897" width="18.140625" style="21" customWidth="1"/>
    <col min="898" max="909" width="7.28515625" style="8" customWidth="1"/>
    <col min="910" max="910" width="2.85546875" style="8" customWidth="1"/>
    <col min="911" max="911" width="18.140625" style="21" customWidth="1"/>
    <col min="912" max="924" width="6.7109375" style="8" customWidth="1"/>
    <col min="925" max="925" width="3" style="8" customWidth="1"/>
    <col min="926" max="926" width="18.140625" style="21" customWidth="1"/>
    <col min="927" max="938" width="7.28515625" style="8" customWidth="1"/>
    <col min="939" max="939" width="18.140625" style="21" customWidth="1"/>
    <col min="940" max="951" width="7.28515625" style="8" customWidth="1"/>
    <col min="952" max="952" width="2.85546875" style="8" customWidth="1"/>
    <col min="953" max="953" width="18.140625" style="21" customWidth="1"/>
    <col min="954" max="966" width="6.7109375" style="8" customWidth="1"/>
    <col min="967" max="967" width="3" style="8" customWidth="1"/>
    <col min="968" max="968" width="18.140625" style="21" customWidth="1"/>
    <col min="969" max="980" width="7.28515625" style="8" customWidth="1"/>
    <col min="981" max="981" width="18.140625" style="21" customWidth="1"/>
    <col min="982" max="993" width="7.28515625" style="8" customWidth="1"/>
    <col min="994" max="994" width="2.85546875" style="8" customWidth="1"/>
    <col min="995" max="995" width="18.140625" style="21" customWidth="1"/>
    <col min="996" max="1008" width="6.7109375" style="8" customWidth="1"/>
    <col min="1009" max="1009" width="3" style="8" customWidth="1"/>
    <col min="1010" max="1010" width="18.140625" style="21" customWidth="1"/>
    <col min="1011" max="1022" width="7.28515625" style="8" customWidth="1"/>
    <col min="1023" max="1023" width="18.140625" style="21" customWidth="1"/>
    <col min="1024" max="1035" width="7.28515625" style="8" customWidth="1"/>
    <col min="1036" max="1036" width="2.85546875" style="8" customWidth="1"/>
    <col min="1037" max="1037" width="18.140625" style="21" customWidth="1"/>
    <col min="1038" max="1050" width="6.7109375" style="8" customWidth="1"/>
    <col min="1051" max="1051" width="3" style="8" customWidth="1"/>
    <col min="1052" max="1052" width="18.140625" style="21" customWidth="1"/>
    <col min="1053" max="1064" width="7.28515625" style="8" customWidth="1"/>
    <col min="1065" max="1065" width="18.140625" style="21" customWidth="1"/>
    <col min="1066" max="1077" width="7.28515625" style="8" customWidth="1"/>
    <col min="1078" max="1078" width="2.85546875" style="8" customWidth="1"/>
    <col min="1079" max="1079" width="18.140625" style="21" customWidth="1"/>
    <col min="1080" max="1092" width="6.7109375" style="8" customWidth="1"/>
    <col min="1093" max="1093" width="3" style="8" customWidth="1"/>
    <col min="1094" max="1094" width="18.140625" style="21" customWidth="1"/>
    <col min="1095" max="1106" width="7.28515625" style="8" customWidth="1"/>
    <col min="1107" max="1107" width="18.140625" style="21" customWidth="1"/>
    <col min="1108" max="1119" width="7.28515625" style="8" customWidth="1"/>
    <col min="1120" max="1120" width="2.85546875" style="8" customWidth="1"/>
    <col min="1121" max="1121" width="18.140625" style="21" customWidth="1"/>
    <col min="1122" max="1134" width="6.7109375" style="8" customWidth="1"/>
    <col min="1135" max="1135" width="3" style="8" customWidth="1"/>
    <col min="1136" max="1136" width="18.140625" style="21" customWidth="1"/>
    <col min="1137" max="1148" width="7.28515625" style="8" customWidth="1"/>
    <col min="1149" max="1149" width="18.140625" style="21" customWidth="1"/>
    <col min="1150" max="1161" width="7.28515625" style="8" customWidth="1"/>
    <col min="1162" max="1162" width="2.85546875" style="8" customWidth="1"/>
    <col min="1163" max="1163" width="18.140625" style="21" customWidth="1"/>
    <col min="1164" max="1176" width="6.7109375" style="8" customWidth="1"/>
    <col min="1177" max="1177" width="3" style="8" customWidth="1"/>
    <col min="1178" max="1178" width="18.140625" style="21" customWidth="1"/>
    <col min="1179" max="1190" width="7.28515625" style="8" customWidth="1"/>
    <col min="1191" max="1191" width="18.140625" style="21" customWidth="1"/>
    <col min="1192" max="1203" width="7.28515625" style="8" customWidth="1"/>
    <col min="1204" max="1204" width="2.85546875" style="8" customWidth="1"/>
    <col min="1205" max="1205" width="18.140625" style="21" customWidth="1"/>
    <col min="1206" max="1218" width="6.7109375" style="8" customWidth="1"/>
    <col min="1219" max="1219" width="3" style="8" customWidth="1"/>
    <col min="1220" max="1220" width="18.140625" style="21" customWidth="1"/>
    <col min="1221" max="1232" width="7.28515625" style="8" customWidth="1"/>
    <col min="1233" max="1233" width="18.140625" style="21" customWidth="1"/>
    <col min="1234" max="1245" width="7.28515625" style="8" customWidth="1"/>
    <col min="1246" max="1246" width="2.85546875" style="8" customWidth="1"/>
    <col min="1247" max="1247" width="18.140625" style="21" customWidth="1"/>
    <col min="1248" max="1260" width="6.7109375" style="8" customWidth="1"/>
    <col min="1261" max="1261" width="3" style="8" customWidth="1"/>
    <col min="1262" max="1262" width="18.140625" style="21" customWidth="1"/>
    <col min="1263" max="1274" width="7.28515625" style="8" customWidth="1"/>
    <col min="1275" max="1275" width="18.140625" style="21" customWidth="1"/>
    <col min="1276" max="1287" width="7.28515625" style="8" customWidth="1"/>
    <col min="1288" max="1288" width="2.85546875" style="8" customWidth="1"/>
    <col min="1289" max="1289" width="18.140625" style="21" customWidth="1"/>
    <col min="1290" max="1302" width="6.7109375" style="8" customWidth="1"/>
    <col min="1303" max="1303" width="3" style="8" customWidth="1"/>
    <col min="1304" max="1304" width="18.140625" style="21" customWidth="1"/>
    <col min="1305" max="1316" width="7.28515625" style="8" customWidth="1"/>
    <col min="1317" max="1317" width="18.140625" style="21" customWidth="1"/>
    <col min="1318" max="1329" width="7.28515625" style="8" customWidth="1"/>
    <col min="1330" max="1330" width="2.85546875" style="8" customWidth="1"/>
    <col min="1331" max="1331" width="18.140625" style="21" customWidth="1"/>
    <col min="1332" max="1344" width="6.7109375" style="8" customWidth="1"/>
    <col min="1345" max="1345" width="3" style="8" customWidth="1"/>
    <col min="1346" max="1346" width="18.140625" style="21" customWidth="1"/>
    <col min="1347" max="1358" width="7.28515625" style="8" customWidth="1"/>
    <col min="1359" max="1359" width="18.140625" style="21" customWidth="1"/>
    <col min="1360" max="1371" width="7.28515625" style="8" customWidth="1"/>
    <col min="1372" max="1372" width="2.85546875" style="8" customWidth="1"/>
    <col min="1373" max="1373" width="18.140625" style="21" customWidth="1"/>
    <col min="1374" max="1386" width="6.7109375" style="8" customWidth="1"/>
    <col min="1387" max="1387" width="3" style="8" customWidth="1"/>
    <col min="1388" max="1388" width="18.140625" style="21" customWidth="1"/>
    <col min="1389" max="1400" width="7.28515625" style="8" customWidth="1"/>
    <col min="1401" max="1401" width="18.140625" style="21" customWidth="1"/>
    <col min="1402" max="1413" width="7.28515625" style="8" customWidth="1"/>
    <col min="1414" max="1414" width="2.85546875" style="8" customWidth="1"/>
    <col min="1415" max="1415" width="18.140625" style="21" customWidth="1"/>
    <col min="1416" max="1428" width="6.7109375" style="8" customWidth="1"/>
    <col min="1429" max="1429" width="3" style="8" customWidth="1"/>
    <col min="1430" max="1430" width="18.140625" style="21" customWidth="1"/>
    <col min="1431" max="1442" width="7.28515625" style="8" customWidth="1"/>
    <col min="1443" max="1443" width="18.140625" style="21" customWidth="1"/>
    <col min="1444" max="1455" width="7.28515625" style="8" customWidth="1"/>
    <col min="1456" max="1456" width="2.85546875" style="8" customWidth="1"/>
    <col min="1457" max="1457" width="18.140625" style="21" customWidth="1"/>
    <col min="1458" max="1470" width="6.7109375" style="8" customWidth="1"/>
    <col min="1471" max="1471" width="3" style="8" customWidth="1"/>
    <col min="1472" max="1472" width="18.140625" style="21" customWidth="1"/>
    <col min="1473" max="1484" width="7.28515625" style="8" customWidth="1"/>
    <col min="1485" max="1485" width="18.140625" style="21" customWidth="1"/>
    <col min="1486" max="1497" width="7.28515625" style="8" customWidth="1"/>
    <col min="1498" max="1498" width="2.85546875" style="8" customWidth="1"/>
    <col min="1499" max="1499" width="18.140625" style="21" customWidth="1"/>
    <col min="1500" max="1512" width="6.7109375" style="8" customWidth="1"/>
    <col min="1513" max="1513" width="3" style="8" customWidth="1"/>
    <col min="1514" max="1514" width="18.140625" style="21" customWidth="1"/>
    <col min="1515" max="1526" width="7.28515625" style="8" customWidth="1"/>
    <col min="1527" max="1527" width="18.140625" style="21" customWidth="1"/>
    <col min="1528" max="1539" width="7.28515625" style="8" customWidth="1"/>
    <col min="1540" max="1540" width="2.85546875" style="8" customWidth="1"/>
    <col min="1541" max="1541" width="18.140625" style="21" customWidth="1"/>
    <col min="1542" max="1554" width="6.7109375" style="8" customWidth="1"/>
    <col min="1555" max="1555" width="3" style="8" customWidth="1"/>
    <col min="1556" max="1556" width="18.140625" style="21" customWidth="1"/>
    <col min="1557" max="1568" width="7.28515625" style="8" customWidth="1"/>
    <col min="1569" max="1569" width="18.140625" style="21" customWidth="1"/>
    <col min="1570" max="1581" width="7.28515625" style="8" customWidth="1"/>
    <col min="1582" max="1582" width="2.85546875" style="8" customWidth="1"/>
    <col min="1583" max="1583" width="18.140625" style="21" customWidth="1"/>
    <col min="1584" max="1596" width="6.7109375" style="8" customWidth="1"/>
    <col min="1597" max="1597" width="3" style="8" customWidth="1"/>
    <col min="1598" max="1598" width="18.140625" style="21" customWidth="1"/>
    <col min="1599" max="1610" width="7.28515625" style="8" customWidth="1"/>
    <col min="1611" max="1611" width="18.140625" style="21" customWidth="1"/>
    <col min="1612" max="1623" width="7.28515625" style="8" customWidth="1"/>
    <col min="1624" max="1624" width="2.85546875" style="8" customWidth="1"/>
    <col min="1625" max="1625" width="18.140625" style="21" customWidth="1"/>
    <col min="1626" max="1638" width="6.7109375" style="8" customWidth="1"/>
    <col min="1639" max="1639" width="3" style="8" customWidth="1"/>
    <col min="1640" max="1640" width="18.140625" style="21" customWidth="1"/>
    <col min="1641" max="1652" width="7.28515625" style="8" customWidth="1"/>
    <col min="1653" max="1653" width="18.140625" style="21" customWidth="1"/>
    <col min="1654" max="1665" width="7.28515625" style="8" customWidth="1"/>
    <col min="1666" max="1666" width="2.85546875" style="8" customWidth="1"/>
    <col min="1667" max="1667" width="18.140625" style="21" customWidth="1"/>
    <col min="1668" max="1680" width="6.7109375" style="8" customWidth="1"/>
    <col min="1681" max="1681" width="3" style="8" customWidth="1"/>
    <col min="1682" max="1682" width="18.140625" style="21" customWidth="1"/>
    <col min="1683" max="1694" width="7.28515625" style="8" customWidth="1"/>
    <col min="1695" max="1695" width="18.140625" style="21" customWidth="1"/>
    <col min="1696" max="1707" width="7.28515625" style="8" customWidth="1"/>
    <col min="1708" max="1708" width="2.85546875" style="8" customWidth="1"/>
    <col min="1709" max="1709" width="18.140625" style="21" customWidth="1"/>
    <col min="1710" max="1722" width="6.7109375" style="8" customWidth="1"/>
    <col min="1723" max="1723" width="3" style="8" customWidth="1"/>
    <col min="1724" max="1724" width="18.140625" style="21" customWidth="1"/>
    <col min="1725" max="1736" width="7.28515625" style="8" customWidth="1"/>
    <col min="1737" max="1737" width="18.140625" style="21" customWidth="1"/>
    <col min="1738" max="1749" width="7.28515625" style="8" customWidth="1"/>
    <col min="1750" max="1750" width="2.85546875" style="8" customWidth="1"/>
    <col min="1751" max="1751" width="18.140625" style="21" customWidth="1"/>
    <col min="1752" max="1764" width="6.7109375" style="8" customWidth="1"/>
    <col min="1765" max="1765" width="3" style="8" customWidth="1"/>
    <col min="1766" max="1766" width="18.140625" style="21" customWidth="1"/>
    <col min="1767" max="1778" width="7.28515625" style="8" customWidth="1"/>
    <col min="1779" max="1779" width="18.140625" style="21" customWidth="1"/>
    <col min="1780" max="1791" width="7.28515625" style="8" customWidth="1"/>
    <col min="1792" max="1792" width="2.85546875" style="8" customWidth="1"/>
    <col min="1793" max="1793" width="18.140625" style="21" customWidth="1"/>
    <col min="1794" max="1806" width="6.7109375" style="8" customWidth="1"/>
    <col min="1807" max="1807" width="3" style="8" customWidth="1"/>
    <col min="1808" max="1808" width="18.140625" style="21" customWidth="1"/>
    <col min="1809" max="1820" width="7.28515625" style="8" customWidth="1"/>
    <col min="1821" max="1821" width="18.140625" style="21" customWidth="1"/>
    <col min="1822" max="1833" width="7.28515625" style="8" customWidth="1"/>
    <col min="1834" max="1834" width="2.85546875" style="8" customWidth="1"/>
    <col min="1835" max="1835" width="18.140625" style="21" customWidth="1"/>
    <col min="1836" max="1848" width="6.7109375" style="8" customWidth="1"/>
    <col min="1849" max="1849" width="3" style="8" customWidth="1"/>
    <col min="1850" max="1850" width="18.140625" style="21" customWidth="1"/>
    <col min="1851" max="1862" width="7.28515625" style="8" customWidth="1"/>
    <col min="1863" max="1863" width="18.140625" style="21" customWidth="1"/>
    <col min="1864" max="1875" width="7.28515625" style="8" customWidth="1"/>
    <col min="1876" max="1876" width="2.85546875" style="8" customWidth="1"/>
    <col min="1877" max="1877" width="18.140625" style="21" customWidth="1"/>
    <col min="1878" max="1890" width="6.7109375" style="8" customWidth="1"/>
    <col min="1891" max="1891" width="3" style="8" customWidth="1"/>
    <col min="1892" max="1892" width="18.140625" style="21" customWidth="1"/>
    <col min="1893" max="1904" width="7.28515625" style="8" customWidth="1"/>
    <col min="1905" max="1905" width="18.140625" style="21" customWidth="1"/>
    <col min="1906" max="1917" width="7.28515625" style="8" customWidth="1"/>
    <col min="1918" max="1918" width="2.85546875" style="8" customWidth="1"/>
    <col min="1919" max="1919" width="18.140625" style="21" customWidth="1"/>
    <col min="1920" max="1932" width="6.7109375" style="8" customWidth="1"/>
    <col min="1933" max="1933" width="3" style="8" customWidth="1"/>
    <col min="1934" max="1934" width="18.140625" style="21" customWidth="1"/>
    <col min="1935" max="1946" width="7.28515625" style="8" customWidth="1"/>
    <col min="1947" max="1947" width="18.140625" style="21" customWidth="1"/>
    <col min="1948" max="1959" width="7.28515625" style="8" customWidth="1"/>
    <col min="1960" max="1960" width="2.85546875" style="8" customWidth="1"/>
    <col min="1961" max="1961" width="18.140625" style="21" customWidth="1"/>
    <col min="1962" max="1974" width="6.7109375" style="8" customWidth="1"/>
    <col min="1975" max="1975" width="3" style="8" customWidth="1"/>
    <col min="1976" max="1976" width="18.140625" style="21" customWidth="1"/>
    <col min="1977" max="1988" width="7.28515625" style="8" customWidth="1"/>
    <col min="1989" max="1989" width="18.140625" style="21" customWidth="1"/>
    <col min="1990" max="2001" width="7.28515625" style="8" customWidth="1"/>
    <col min="2002" max="2002" width="2.85546875" style="8" customWidth="1"/>
    <col min="2003" max="2003" width="18.140625" style="21" customWidth="1"/>
    <col min="2004" max="2016" width="6.7109375" style="8" customWidth="1"/>
    <col min="2017" max="2017" width="3" style="8" customWidth="1"/>
    <col min="2018" max="2018" width="18.140625" style="21" customWidth="1"/>
    <col min="2019" max="2030" width="7.28515625" style="8" customWidth="1"/>
    <col min="2031" max="2031" width="18.140625" style="21" customWidth="1"/>
    <col min="2032" max="2043" width="7.28515625" style="8" customWidth="1"/>
    <col min="2044" max="2044" width="2.85546875" style="8" customWidth="1"/>
    <col min="2045" max="2045" width="18.140625" style="21" customWidth="1"/>
    <col min="2046" max="2058" width="6.7109375" style="8" customWidth="1"/>
    <col min="2059" max="2059" width="3" style="8" customWidth="1"/>
    <col min="2060" max="2060" width="18.140625" style="21" customWidth="1"/>
    <col min="2061" max="2072" width="7.28515625" style="8" customWidth="1"/>
    <col min="2073" max="2073" width="18.140625" style="21" customWidth="1"/>
    <col min="2074" max="2085" width="7.28515625" style="8" customWidth="1"/>
    <col min="2086" max="2086" width="2.85546875" style="8" customWidth="1"/>
    <col min="2087" max="2087" width="18.140625" style="21" customWidth="1"/>
    <col min="2088" max="2100" width="6.7109375" style="8" customWidth="1"/>
    <col min="2101" max="2101" width="3" style="8" customWidth="1"/>
    <col min="2102" max="2102" width="18.140625" style="21" customWidth="1"/>
    <col min="2103" max="2114" width="7.28515625" style="8" customWidth="1"/>
    <col min="2115" max="2115" width="18.140625" style="21" customWidth="1"/>
    <col min="2116" max="2127" width="7.28515625" style="8" customWidth="1"/>
    <col min="2128" max="2128" width="2.85546875" style="8" customWidth="1"/>
    <col min="2129" max="2129" width="18.140625" style="21" customWidth="1"/>
    <col min="2130" max="2142" width="6.7109375" style="8" customWidth="1"/>
    <col min="2143" max="2143" width="3" style="8" customWidth="1"/>
    <col min="2144" max="2144" width="18.140625" style="21" customWidth="1"/>
    <col min="2145" max="2156" width="7.28515625" style="8" customWidth="1"/>
    <col min="2157" max="2157" width="18.140625" style="21" customWidth="1"/>
    <col min="2158" max="2169" width="7.28515625" style="8" customWidth="1"/>
    <col min="2170" max="2170" width="2.85546875" style="8" customWidth="1"/>
    <col min="2171" max="2171" width="18.140625" style="21" customWidth="1"/>
    <col min="2172" max="2184" width="6.7109375" style="8" customWidth="1"/>
    <col min="2185" max="2185" width="3" style="8" customWidth="1"/>
    <col min="2186" max="2186" width="18.140625" style="21" customWidth="1"/>
    <col min="2187" max="2198" width="7.28515625" style="8" customWidth="1"/>
    <col min="2199" max="2199" width="18.140625" style="21" customWidth="1"/>
    <col min="2200" max="2211" width="7.28515625" style="8" customWidth="1"/>
    <col min="2212" max="2212" width="2.85546875" style="8" customWidth="1"/>
    <col min="2213" max="2213" width="18.140625" style="21" customWidth="1"/>
    <col min="2214" max="2226" width="6.7109375" style="8" customWidth="1"/>
    <col min="2227" max="2227" width="3" style="8" customWidth="1"/>
    <col min="2228" max="2228" width="18.140625" style="21" customWidth="1"/>
    <col min="2229" max="2240" width="7.28515625" style="8" customWidth="1"/>
    <col min="2241" max="2241" width="18.140625" style="21" customWidth="1"/>
    <col min="2242" max="2253" width="7.28515625" style="8" customWidth="1"/>
    <col min="2254" max="2254" width="2.85546875" style="8" customWidth="1"/>
    <col min="2255" max="2255" width="18.140625" style="21" customWidth="1"/>
    <col min="2256" max="2268" width="6.7109375" style="8" customWidth="1"/>
    <col min="2269" max="2269" width="3" style="8" customWidth="1"/>
    <col min="2270" max="2270" width="18.140625" style="21" customWidth="1"/>
    <col min="2271" max="2282" width="7.28515625" style="8" customWidth="1"/>
    <col min="2283" max="2283" width="18.140625" style="21" customWidth="1"/>
    <col min="2284" max="2295" width="7.28515625" style="8" customWidth="1"/>
    <col min="2296" max="2296" width="2.85546875" style="8" customWidth="1"/>
    <col min="2297" max="2297" width="18.140625" style="21" customWidth="1"/>
    <col min="2298" max="2310" width="6.7109375" style="8" customWidth="1"/>
    <col min="2311" max="2311" width="3" style="8" customWidth="1"/>
    <col min="2312" max="2312" width="18.140625" style="21" customWidth="1"/>
    <col min="2313" max="2324" width="7.28515625" style="8" customWidth="1"/>
    <col min="2325" max="2325" width="18.140625" style="21" customWidth="1"/>
    <col min="2326" max="2337" width="7.28515625" style="8" customWidth="1"/>
    <col min="2338" max="2338" width="2.85546875" style="8" customWidth="1"/>
    <col min="2339" max="2339" width="18.140625" style="21" customWidth="1"/>
    <col min="2340" max="2352" width="6.7109375" style="8" customWidth="1"/>
    <col min="2353" max="2353" width="3" style="8" customWidth="1"/>
    <col min="2354" max="2354" width="18.140625" style="21" customWidth="1"/>
    <col min="2355" max="2366" width="7.28515625" style="8" customWidth="1"/>
    <col min="2367" max="2367" width="18.140625" style="21" customWidth="1"/>
    <col min="2368" max="2379" width="7.28515625" style="8" customWidth="1"/>
    <col min="2380" max="2380" width="2.85546875" style="8" customWidth="1"/>
    <col min="2381" max="2381" width="18.140625" style="21" customWidth="1"/>
    <col min="2382" max="2394" width="6.7109375" style="8" customWidth="1"/>
    <col min="2395" max="2395" width="3" style="8" customWidth="1"/>
    <col min="2396" max="2396" width="18.140625" style="21" customWidth="1"/>
    <col min="2397" max="2408" width="7.28515625" style="8" customWidth="1"/>
    <col min="2409" max="2409" width="18.140625" style="21" customWidth="1"/>
    <col min="2410" max="2421" width="7.28515625" style="8" customWidth="1"/>
    <col min="2422" max="2422" width="2.85546875" style="8" customWidth="1"/>
    <col min="2423" max="2423" width="18.140625" style="21" customWidth="1"/>
    <col min="2424" max="2436" width="6.7109375" style="8" customWidth="1"/>
    <col min="2437" max="2437" width="3" style="8" customWidth="1"/>
    <col min="2438" max="2438" width="18.140625" style="21" customWidth="1"/>
    <col min="2439" max="2450" width="7.28515625" style="8" customWidth="1"/>
    <col min="2451" max="2451" width="18.140625" style="21" customWidth="1"/>
    <col min="2452" max="2463" width="7.28515625" style="8" customWidth="1"/>
    <col min="2464" max="2464" width="2.85546875" style="8" customWidth="1"/>
    <col min="2465" max="2465" width="18.140625" style="21" customWidth="1"/>
    <col min="2466" max="2478" width="6.7109375" style="8" customWidth="1"/>
    <col min="2479" max="2479" width="3" style="8" customWidth="1"/>
    <col min="2480" max="2480" width="18.140625" style="21" customWidth="1"/>
    <col min="2481" max="2492" width="7.28515625" style="8" customWidth="1"/>
    <col min="2493" max="2493" width="18.140625" style="21" customWidth="1"/>
    <col min="2494" max="2505" width="7.28515625" style="8" customWidth="1"/>
    <col min="2506" max="2506" width="2.85546875" style="8" customWidth="1"/>
    <col min="2507" max="2507" width="18.140625" style="21" customWidth="1"/>
    <col min="2508" max="2520" width="6.7109375" style="8" customWidth="1"/>
    <col min="2521" max="2521" width="3" style="8" customWidth="1"/>
    <col min="2522" max="2522" width="18.140625" style="21" customWidth="1"/>
    <col min="2523" max="2534" width="7.28515625" style="8" customWidth="1"/>
    <col min="2535" max="2535" width="18.140625" style="21" customWidth="1"/>
    <col min="2536" max="2547" width="7.28515625" style="8" customWidth="1"/>
    <col min="2548" max="2548" width="2.85546875" style="8" customWidth="1"/>
    <col min="2549" max="2549" width="18.140625" style="21" customWidth="1"/>
    <col min="2550" max="2562" width="6.7109375" style="8" customWidth="1"/>
    <col min="2563" max="2563" width="3" style="8" customWidth="1"/>
    <col min="2564" max="2564" width="18.140625" style="21" customWidth="1"/>
    <col min="2565" max="2576" width="7.28515625" style="8" customWidth="1"/>
    <col min="2577" max="2577" width="18.140625" style="21" customWidth="1"/>
    <col min="2578" max="2589" width="7.28515625" style="8" customWidth="1"/>
    <col min="2590" max="2590" width="2.85546875" style="8" customWidth="1"/>
    <col min="2591" max="2591" width="18.140625" style="21" customWidth="1"/>
    <col min="2592" max="2604" width="6.7109375" style="8" customWidth="1"/>
    <col min="2605" max="2605" width="3" style="8" customWidth="1"/>
    <col min="2606" max="2606" width="18.140625" style="21" customWidth="1"/>
    <col min="2607" max="2618" width="7.28515625" style="8" customWidth="1"/>
    <col min="2619" max="2619" width="18.140625" style="21" customWidth="1"/>
    <col min="2620" max="2631" width="7.28515625" style="8" customWidth="1"/>
    <col min="2632" max="2632" width="2.85546875" style="8" customWidth="1"/>
    <col min="2633" max="2633" width="18.140625" style="21" customWidth="1"/>
    <col min="2634" max="2646" width="6.7109375" style="8" customWidth="1"/>
    <col min="2647" max="2647" width="3" style="8" customWidth="1"/>
    <col min="2648" max="2648" width="18.140625" style="21" customWidth="1"/>
    <col min="2649" max="2660" width="7.28515625" style="8" customWidth="1"/>
    <col min="2661" max="2661" width="18.140625" style="21" customWidth="1"/>
    <col min="2662" max="2673" width="7.28515625" style="8" customWidth="1"/>
    <col min="2674" max="2674" width="2.85546875" style="8" customWidth="1"/>
    <col min="2675" max="2675" width="18.140625" style="21" customWidth="1"/>
    <col min="2676" max="2688" width="6.7109375" style="8" customWidth="1"/>
    <col min="2689" max="2689" width="3" style="8" customWidth="1"/>
    <col min="2690" max="2690" width="18.140625" style="21" customWidth="1"/>
    <col min="2691" max="2702" width="7.28515625" style="8" customWidth="1"/>
    <col min="2703" max="2703" width="18.140625" style="21" customWidth="1"/>
    <col min="2704" max="2715" width="7.28515625" style="8" customWidth="1"/>
    <col min="2716" max="2716" width="2.85546875" style="8" customWidth="1"/>
    <col min="2717" max="2717" width="18.140625" style="21" customWidth="1"/>
    <col min="2718" max="2730" width="6.7109375" style="8" customWidth="1"/>
    <col min="2731" max="2731" width="3" style="8" customWidth="1"/>
    <col min="2732" max="2732" width="18.140625" style="21" customWidth="1"/>
    <col min="2733" max="2744" width="7.28515625" style="8" customWidth="1"/>
    <col min="2745" max="2745" width="18.140625" style="21" customWidth="1"/>
    <col min="2746" max="2757" width="7.28515625" style="8" customWidth="1"/>
    <col min="2758" max="2758" width="2.85546875" style="8" customWidth="1"/>
    <col min="2759" max="2759" width="18.140625" style="21" customWidth="1"/>
    <col min="2760" max="2772" width="6.7109375" style="8" customWidth="1"/>
    <col min="2773" max="2773" width="3" style="8" customWidth="1"/>
    <col min="2774" max="2774" width="18.140625" style="21" customWidth="1"/>
    <col min="2775" max="2786" width="7.28515625" style="8" customWidth="1"/>
    <col min="2787" max="2787" width="18.140625" style="21" customWidth="1"/>
    <col min="2788" max="2799" width="7.28515625" style="8" customWidth="1"/>
    <col min="2800" max="2800" width="2.85546875" style="8" customWidth="1"/>
    <col min="2801" max="2801" width="18.140625" style="21" customWidth="1"/>
    <col min="2802" max="2814" width="6.7109375" style="8" customWidth="1"/>
    <col min="2815" max="2815" width="3" style="8" customWidth="1"/>
    <col min="2816" max="2816" width="18.140625" style="21" customWidth="1"/>
    <col min="2817" max="2828" width="7.28515625" style="8" customWidth="1"/>
    <col min="2829" max="2829" width="18.140625" style="21" customWidth="1"/>
    <col min="2830" max="2841" width="7.28515625" style="8" customWidth="1"/>
    <col min="2842" max="2842" width="2.85546875" style="8" customWidth="1"/>
    <col min="2843" max="2843" width="18.140625" style="21" customWidth="1"/>
    <col min="2844" max="2856" width="6.7109375" style="8" customWidth="1"/>
    <col min="2857" max="2857" width="3" style="8" customWidth="1"/>
    <col min="2858" max="2858" width="18.140625" style="21" customWidth="1"/>
    <col min="2859" max="2870" width="7.28515625" style="8" customWidth="1"/>
    <col min="2871" max="2871" width="18.140625" style="21" customWidth="1"/>
    <col min="2872" max="2883" width="7.28515625" style="8" customWidth="1"/>
    <col min="2884" max="2884" width="2.85546875" style="8" customWidth="1"/>
    <col min="2885" max="2885" width="18.140625" style="21" customWidth="1"/>
    <col min="2886" max="2898" width="6.7109375" style="8" customWidth="1"/>
    <col min="2899" max="2899" width="3" style="8" customWidth="1"/>
    <col min="2900" max="2900" width="18.140625" style="21" customWidth="1"/>
    <col min="2901" max="2912" width="7.28515625" style="8" customWidth="1"/>
    <col min="2913" max="2913" width="18.140625" style="21" customWidth="1"/>
    <col min="2914" max="2925" width="7.28515625" style="8" customWidth="1"/>
    <col min="2926" max="2926" width="2.85546875" style="8" customWidth="1"/>
    <col min="2927" max="2927" width="18.140625" style="21" customWidth="1"/>
    <col min="2928" max="2940" width="6.7109375" style="8" customWidth="1"/>
    <col min="2941" max="2941" width="3" style="8" customWidth="1"/>
    <col min="2942" max="2942" width="18.140625" style="21" customWidth="1"/>
    <col min="2943" max="2954" width="7.28515625" style="8" customWidth="1"/>
    <col min="2955" max="2955" width="18.140625" style="21" customWidth="1"/>
    <col min="2956" max="2967" width="7.28515625" style="8" customWidth="1"/>
    <col min="2968" max="2968" width="2.85546875" style="8" customWidth="1"/>
    <col min="2969" max="2969" width="18.140625" style="21" customWidth="1"/>
    <col min="2970" max="2982" width="6.7109375" style="8" customWidth="1"/>
    <col min="2983" max="2983" width="3" style="8" customWidth="1"/>
    <col min="2984" max="2984" width="18.140625" style="21" customWidth="1"/>
    <col min="2985" max="2996" width="7.28515625" style="8" customWidth="1"/>
    <col min="2997" max="2997" width="18.140625" style="21" customWidth="1"/>
    <col min="2998" max="3009" width="7.28515625" style="8" customWidth="1"/>
    <col min="3010" max="3010" width="2.85546875" style="8" customWidth="1"/>
    <col min="3011" max="3011" width="18.140625" style="21" customWidth="1"/>
    <col min="3012" max="3024" width="6.7109375" style="8" customWidth="1"/>
    <col min="3025" max="3025" width="3" style="8" customWidth="1"/>
    <col min="3026" max="3026" width="18.140625" style="21" customWidth="1"/>
    <col min="3027" max="3038" width="7.28515625" style="8" customWidth="1"/>
    <col min="3039" max="3039" width="18.140625" style="21" customWidth="1"/>
    <col min="3040" max="3051" width="7.28515625" style="8" customWidth="1"/>
    <col min="3052" max="3052" width="2.85546875" style="8" customWidth="1"/>
    <col min="3053" max="3053" width="18.140625" style="21" customWidth="1"/>
    <col min="3054" max="3066" width="6.7109375" style="8" customWidth="1"/>
    <col min="3067" max="3067" width="3" style="8" customWidth="1"/>
    <col min="3068" max="3068" width="18.140625" style="21" customWidth="1"/>
    <col min="3069" max="3080" width="7.28515625" style="8" customWidth="1"/>
    <col min="3081" max="3081" width="18.140625" style="21" customWidth="1"/>
    <col min="3082" max="3093" width="7.28515625" style="8" customWidth="1"/>
    <col min="3094" max="3094" width="2.85546875" style="8" customWidth="1"/>
    <col min="3095" max="3095" width="18.140625" style="21" customWidth="1"/>
    <col min="3096" max="3108" width="6.7109375" style="8" customWidth="1"/>
    <col min="3109" max="3109" width="3" style="8" customWidth="1"/>
    <col min="3110" max="3110" width="18.140625" style="21" customWidth="1"/>
    <col min="3111" max="3122" width="7.28515625" style="8" customWidth="1"/>
    <col min="3123" max="3123" width="18.140625" style="21" customWidth="1"/>
    <col min="3124" max="3135" width="7.28515625" style="8" customWidth="1"/>
    <col min="3136" max="3136" width="2.85546875" style="8" customWidth="1"/>
    <col min="3137" max="3137" width="18.140625" style="21" customWidth="1"/>
    <col min="3138" max="3150" width="6.7109375" style="8" customWidth="1"/>
    <col min="3151" max="3151" width="3" style="8" customWidth="1"/>
    <col min="3152" max="3152" width="18.140625" style="21" customWidth="1"/>
    <col min="3153" max="3164" width="7.28515625" style="8" customWidth="1"/>
    <col min="3165" max="3165" width="18.140625" style="21" customWidth="1"/>
    <col min="3166" max="3177" width="7.28515625" style="8" customWidth="1"/>
    <col min="3178" max="3178" width="2.85546875" style="8" customWidth="1"/>
    <col min="3179" max="3179" width="18.140625" style="21" customWidth="1"/>
    <col min="3180" max="3192" width="6.7109375" style="8" customWidth="1"/>
    <col min="3193" max="3193" width="3" style="8" customWidth="1"/>
    <col min="3194" max="3194" width="18.140625" style="21" customWidth="1"/>
    <col min="3195" max="3206" width="7.28515625" style="8" customWidth="1"/>
    <col min="3207" max="3207" width="18.140625" style="21" customWidth="1"/>
    <col min="3208" max="3219" width="7.28515625" style="8" customWidth="1"/>
    <col min="3220" max="3220" width="2.85546875" style="8" customWidth="1"/>
    <col min="3221" max="3221" width="18.140625" style="21" customWidth="1"/>
    <col min="3222" max="3234" width="6.7109375" style="8" customWidth="1"/>
    <col min="3235" max="3235" width="3" style="8" customWidth="1"/>
    <col min="3236" max="3236" width="18.140625" style="21" customWidth="1"/>
    <col min="3237" max="3248" width="7.28515625" style="8" customWidth="1"/>
    <col min="3249" max="3249" width="18.140625" style="21" customWidth="1"/>
    <col min="3250" max="3261" width="7.28515625" style="8" customWidth="1"/>
    <col min="3262" max="3262" width="2.85546875" style="8" customWidth="1"/>
    <col min="3263" max="3263" width="18.140625" style="21" customWidth="1"/>
    <col min="3264" max="3276" width="6.7109375" style="8" customWidth="1"/>
    <col min="3277" max="3277" width="3" style="8" customWidth="1"/>
    <col min="3278" max="3278" width="18.140625" style="21" customWidth="1"/>
    <col min="3279" max="3290" width="7.28515625" style="8" customWidth="1"/>
    <col min="3291" max="3291" width="18.140625" style="21" customWidth="1"/>
    <col min="3292" max="3303" width="7.28515625" style="8" customWidth="1"/>
    <col min="3304" max="3304" width="2.85546875" style="8" customWidth="1"/>
    <col min="3305" max="3305" width="18.140625" style="21" customWidth="1"/>
    <col min="3306" max="3318" width="6.7109375" style="8" customWidth="1"/>
    <col min="3319" max="3319" width="3" style="8" customWidth="1"/>
    <col min="3320" max="3320" width="18.140625" style="21" customWidth="1"/>
    <col min="3321" max="3332" width="7.28515625" style="8" customWidth="1"/>
    <col min="3333" max="3333" width="18.140625" style="21" customWidth="1"/>
    <col min="3334" max="3345" width="7.28515625" style="8" customWidth="1"/>
    <col min="3346" max="3346" width="2.85546875" style="8" customWidth="1"/>
    <col min="3347" max="3347" width="18.140625" style="21" customWidth="1"/>
    <col min="3348" max="3360" width="6.7109375" style="8" customWidth="1"/>
    <col min="3361" max="3361" width="3" style="8" customWidth="1"/>
    <col min="3362" max="3362" width="18.140625" style="21" customWidth="1"/>
    <col min="3363" max="3374" width="7.28515625" style="8" customWidth="1"/>
    <col min="3375" max="3375" width="18.140625" style="21" customWidth="1"/>
    <col min="3376" max="3387" width="7.28515625" style="8" customWidth="1"/>
    <col min="3388" max="3388" width="2.85546875" style="8" customWidth="1"/>
    <col min="3389" max="3389" width="18.140625" style="21" customWidth="1"/>
    <col min="3390" max="3402" width="6.7109375" style="8" customWidth="1"/>
    <col min="3403" max="3403" width="3" style="8" customWidth="1"/>
    <col min="3404" max="3404" width="18.140625" style="21" customWidth="1"/>
    <col min="3405" max="3416" width="7.28515625" style="8" customWidth="1"/>
    <col min="3417" max="3417" width="18.140625" style="21" customWidth="1"/>
    <col min="3418" max="3429" width="7.28515625" style="8" customWidth="1"/>
    <col min="3430" max="3430" width="2.85546875" style="8" customWidth="1"/>
    <col min="3431" max="3431" width="18.140625" style="21" customWidth="1"/>
    <col min="3432" max="3444" width="6.7109375" style="8" customWidth="1"/>
    <col min="3445" max="3445" width="3" style="8" customWidth="1"/>
    <col min="3446" max="3446" width="18.140625" style="21" customWidth="1"/>
    <col min="3447" max="3458" width="7.28515625" style="8" customWidth="1"/>
    <col min="3459" max="3459" width="18.140625" style="21" customWidth="1"/>
    <col min="3460" max="3471" width="7.28515625" style="8" customWidth="1"/>
    <col min="3472" max="3472" width="2.85546875" style="8" customWidth="1"/>
    <col min="3473" max="3473" width="18.140625" style="21" customWidth="1"/>
    <col min="3474" max="3486" width="6.7109375" style="8" customWidth="1"/>
    <col min="3487" max="3487" width="3" style="8" customWidth="1"/>
    <col min="3488" max="3488" width="18.140625" style="21" customWidth="1"/>
    <col min="3489" max="3500" width="7.28515625" style="8" customWidth="1"/>
    <col min="3501" max="3501" width="18.140625" style="21" customWidth="1"/>
    <col min="3502" max="3513" width="7.28515625" style="8" customWidth="1"/>
    <col min="3514" max="3514" width="2.85546875" style="8" customWidth="1"/>
    <col min="3515" max="3515" width="18.140625" style="21" customWidth="1"/>
    <col min="3516" max="3528" width="6.7109375" style="8" customWidth="1"/>
    <col min="3529" max="3529" width="3" style="8" customWidth="1"/>
    <col min="3530" max="3530" width="18.140625" style="21" customWidth="1"/>
    <col min="3531" max="3542" width="7.28515625" style="8" customWidth="1"/>
    <col min="3543" max="3543" width="18.140625" style="21" customWidth="1"/>
    <col min="3544" max="3555" width="7.28515625" style="8" customWidth="1"/>
    <col min="3556" max="3556" width="2.85546875" style="8" customWidth="1"/>
    <col min="3557" max="3557" width="18.140625" style="21" customWidth="1"/>
    <col min="3558" max="3570" width="6.7109375" style="8" customWidth="1"/>
    <col min="3571" max="3571" width="3" style="8" customWidth="1"/>
    <col min="3572" max="3572" width="18.140625" style="21" customWidth="1"/>
    <col min="3573" max="3584" width="7.28515625" style="8" customWidth="1"/>
    <col min="3585" max="3585" width="18.140625" style="21" customWidth="1"/>
    <col min="3586" max="3597" width="7.28515625" style="8" customWidth="1"/>
    <col min="3598" max="3598" width="2.85546875" style="8" customWidth="1"/>
    <col min="3599" max="3599" width="18.140625" style="21" customWidth="1"/>
    <col min="3600" max="3612" width="6.7109375" style="8" customWidth="1"/>
    <col min="3613" max="3613" width="3" style="8" customWidth="1"/>
    <col min="3614" max="3614" width="18.140625" style="21" customWidth="1"/>
    <col min="3615" max="3626" width="7.28515625" style="8" customWidth="1"/>
    <col min="3627" max="3627" width="18.140625" style="21" customWidth="1"/>
    <col min="3628" max="3639" width="7.28515625" style="8" customWidth="1"/>
    <col min="3640" max="3640" width="2.85546875" style="8" customWidth="1"/>
    <col min="3641" max="3641" width="18.140625" style="21" customWidth="1"/>
    <col min="3642" max="3654" width="6.7109375" style="8" customWidth="1"/>
    <col min="3655" max="3655" width="3" style="8" customWidth="1"/>
    <col min="3656" max="3656" width="18.140625" style="21" customWidth="1"/>
    <col min="3657" max="3668" width="7.28515625" style="8" customWidth="1"/>
    <col min="3669" max="3669" width="18.140625" style="21" customWidth="1"/>
    <col min="3670" max="3681" width="7.28515625" style="8" customWidth="1"/>
    <col min="3682" max="3682" width="2.85546875" style="8" customWidth="1"/>
    <col min="3683" max="3683" width="18.140625" style="21" customWidth="1"/>
    <col min="3684" max="3696" width="6.7109375" style="8" customWidth="1"/>
    <col min="3697" max="3697" width="3" style="8" customWidth="1"/>
    <col min="3698" max="3698" width="18.140625" style="21" customWidth="1"/>
    <col min="3699" max="3710" width="7.28515625" style="8" customWidth="1"/>
    <col min="3711" max="3711" width="18.140625" style="21" customWidth="1"/>
    <col min="3712" max="3723" width="7.28515625" style="8" customWidth="1"/>
    <col min="3724" max="3724" width="2.85546875" style="8" customWidth="1"/>
    <col min="3725" max="3725" width="18.140625" style="21" customWidth="1"/>
    <col min="3726" max="3738" width="6.7109375" style="8" customWidth="1"/>
    <col min="3739" max="3739" width="3" style="8" customWidth="1"/>
    <col min="3740" max="3740" width="18.140625" style="21" customWidth="1"/>
    <col min="3741" max="3752" width="7.28515625" style="8" customWidth="1"/>
    <col min="3753" max="3753" width="18.140625" style="21" customWidth="1"/>
    <col min="3754" max="3765" width="7.28515625" style="8" customWidth="1"/>
    <col min="3766" max="3766" width="2.85546875" style="8" customWidth="1"/>
    <col min="3767" max="3767" width="18.140625" style="21" customWidth="1"/>
    <col min="3768" max="3780" width="6.7109375" style="8" customWidth="1"/>
    <col min="3781" max="3781" width="3" style="8" customWidth="1"/>
    <col min="3782" max="3782" width="18.140625" style="21" customWidth="1"/>
    <col min="3783" max="3794" width="7.28515625" style="8" customWidth="1"/>
    <col min="3795" max="3795" width="18.140625" style="21" customWidth="1"/>
    <col min="3796" max="3807" width="7.28515625" style="8" customWidth="1"/>
    <col min="3808" max="3808" width="2.85546875" style="8" customWidth="1"/>
    <col min="3809" max="3809" width="18.140625" style="21" customWidth="1"/>
    <col min="3810" max="3822" width="6.7109375" style="8" customWidth="1"/>
    <col min="3823" max="3823" width="3" style="8" customWidth="1"/>
    <col min="3824" max="3824" width="18.140625" style="21" customWidth="1"/>
    <col min="3825" max="3836" width="7.28515625" style="8" customWidth="1"/>
    <col min="3837" max="3837" width="18.140625" style="21" customWidth="1"/>
    <col min="3838" max="3849" width="7.28515625" style="8" customWidth="1"/>
    <col min="3850" max="3850" width="2.85546875" style="8" customWidth="1"/>
    <col min="3851" max="3851" width="18.140625" style="21" customWidth="1"/>
    <col min="3852" max="3864" width="6.7109375" style="8" customWidth="1"/>
    <col min="3865" max="3865" width="3" style="8" customWidth="1"/>
    <col min="3866" max="3866" width="18.140625" style="21" customWidth="1"/>
    <col min="3867" max="3878" width="7.28515625" style="8" customWidth="1"/>
    <col min="3879" max="3879" width="18.140625" style="21" customWidth="1"/>
    <col min="3880" max="3891" width="7.28515625" style="8" customWidth="1"/>
    <col min="3892" max="3892" width="2.85546875" style="8" customWidth="1"/>
    <col min="3893" max="3893" width="18.140625" style="21" customWidth="1"/>
    <col min="3894" max="3906" width="6.7109375" style="8" customWidth="1"/>
    <col min="3907" max="3907" width="3" style="8" customWidth="1"/>
    <col min="3908" max="3908" width="18.140625" style="21" customWidth="1"/>
    <col min="3909" max="3920" width="7.28515625" style="8" customWidth="1"/>
    <col min="3921" max="3921" width="18.140625" style="21" customWidth="1"/>
    <col min="3922" max="3933" width="7.28515625" style="8" customWidth="1"/>
    <col min="3934" max="3934" width="2.85546875" style="8" customWidth="1"/>
    <col min="3935" max="3935" width="18.140625" style="21" customWidth="1"/>
    <col min="3936" max="3948" width="6.7109375" style="8" customWidth="1"/>
    <col min="3949" max="3949" width="3" style="8" customWidth="1"/>
    <col min="3950" max="3950" width="18.140625" style="21" customWidth="1"/>
    <col min="3951" max="3962" width="7.28515625" style="8" customWidth="1"/>
    <col min="3963" max="3963" width="18.140625" style="21" customWidth="1"/>
    <col min="3964" max="3975" width="7.28515625" style="8" customWidth="1"/>
    <col min="3976" max="3976" width="2.85546875" style="8" customWidth="1"/>
    <col min="3977" max="3977" width="18.140625" style="21" customWidth="1"/>
    <col min="3978" max="3990" width="6.7109375" style="8" customWidth="1"/>
    <col min="3991" max="3991" width="3" style="8" customWidth="1"/>
    <col min="3992" max="3992" width="18.140625" style="21" customWidth="1"/>
    <col min="3993" max="4004" width="7.28515625" style="8" customWidth="1"/>
    <col min="4005" max="4005" width="18.140625" style="21" customWidth="1"/>
    <col min="4006" max="4017" width="7.28515625" style="8" customWidth="1"/>
    <col min="4018" max="4018" width="2.85546875" style="8" customWidth="1"/>
    <col min="4019" max="4019" width="18.140625" style="21" customWidth="1"/>
    <col min="4020" max="4032" width="6.7109375" style="8" customWidth="1"/>
    <col min="4033" max="4033" width="3" style="8" customWidth="1"/>
    <col min="4034" max="4034" width="18.140625" style="21" customWidth="1"/>
    <col min="4035" max="4046" width="7.28515625" style="8" customWidth="1"/>
    <col min="4047" max="4047" width="18.140625" style="21" customWidth="1"/>
    <col min="4048" max="4059" width="7.28515625" style="8" customWidth="1"/>
    <col min="4060" max="4060" width="2.85546875" style="8" customWidth="1"/>
    <col min="4061" max="4061" width="18.140625" style="21" customWidth="1"/>
    <col min="4062" max="4074" width="6.7109375" style="8" customWidth="1"/>
    <col min="4075" max="4075" width="3" style="8" customWidth="1"/>
    <col min="4076" max="4076" width="18.140625" style="21" customWidth="1"/>
    <col min="4077" max="4088" width="7.28515625" style="8" customWidth="1"/>
    <col min="4089" max="4089" width="18.140625" style="21" customWidth="1"/>
    <col min="4090" max="4101" width="7.28515625" style="8" customWidth="1"/>
    <col min="4102" max="4102" width="2.85546875" style="8" customWidth="1"/>
    <col min="4103" max="4103" width="18.140625" style="21" customWidth="1"/>
    <col min="4104" max="4116" width="6.7109375" style="8" customWidth="1"/>
    <col min="4117" max="4117" width="3" style="8" customWidth="1"/>
    <col min="4118" max="4118" width="18.140625" style="21" customWidth="1"/>
    <col min="4119" max="4130" width="7.28515625" style="8" customWidth="1"/>
    <col min="4131" max="4131" width="18.140625" style="21" customWidth="1"/>
    <col min="4132" max="4143" width="7.28515625" style="8" customWidth="1"/>
    <col min="4144" max="4144" width="2.85546875" style="8" customWidth="1"/>
    <col min="4145" max="4145" width="18.140625" style="21" customWidth="1"/>
    <col min="4146" max="4158" width="6.7109375" style="8" customWidth="1"/>
    <col min="4159" max="4159" width="3" style="8" customWidth="1"/>
    <col min="4160" max="4160" width="18.140625" style="21" customWidth="1"/>
    <col min="4161" max="4172" width="7.28515625" style="8" customWidth="1"/>
    <col min="4173" max="4173" width="18.140625" style="21" customWidth="1"/>
    <col min="4174" max="4185" width="7.28515625" style="8" customWidth="1"/>
    <col min="4186" max="4186" width="2.85546875" style="8" customWidth="1"/>
    <col min="4187" max="4187" width="18.140625" style="21" customWidth="1"/>
    <col min="4188" max="4200" width="6.7109375" style="8" customWidth="1"/>
    <col min="4201" max="4201" width="3" style="8" customWidth="1"/>
    <col min="4202" max="4202" width="18.140625" style="21" customWidth="1"/>
    <col min="4203" max="4214" width="7.28515625" style="8" customWidth="1"/>
    <col min="4215" max="4215" width="18.140625" style="21" customWidth="1"/>
    <col min="4216" max="4227" width="7.28515625" style="8" customWidth="1"/>
    <col min="4228" max="4228" width="2.85546875" style="8" customWidth="1"/>
    <col min="4229" max="4229" width="18.140625" style="21" customWidth="1"/>
    <col min="4230" max="4242" width="6.7109375" style="8" customWidth="1"/>
    <col min="4243" max="4243" width="3" style="8" customWidth="1"/>
    <col min="4244" max="4244" width="18.140625" style="21" customWidth="1"/>
    <col min="4245" max="4256" width="7.28515625" style="8" customWidth="1"/>
    <col min="4257" max="4257" width="18.140625" style="21" customWidth="1"/>
    <col min="4258" max="4269" width="7.28515625" style="8" customWidth="1"/>
    <col min="4270" max="4270" width="2.85546875" style="8" customWidth="1"/>
    <col min="4271" max="4271" width="18.140625" style="21" customWidth="1"/>
    <col min="4272" max="4284" width="6.7109375" style="8" customWidth="1"/>
    <col min="4285" max="4285" width="3" style="8" customWidth="1"/>
    <col min="4286" max="4286" width="18.140625" style="21" customWidth="1"/>
    <col min="4287" max="4298" width="7.28515625" style="8" customWidth="1"/>
    <col min="4299" max="4299" width="18.140625" style="21" customWidth="1"/>
    <col min="4300" max="4311" width="7.28515625" style="8" customWidth="1"/>
    <col min="4312" max="4312" width="2.85546875" style="8" customWidth="1"/>
    <col min="4313" max="4313" width="18.140625" style="21" customWidth="1"/>
    <col min="4314" max="4326" width="6.7109375" style="8" customWidth="1"/>
    <col min="4327" max="4327" width="3" style="8" customWidth="1"/>
    <col min="4328" max="4328" width="18.140625" style="21" customWidth="1"/>
    <col min="4329" max="4340" width="7.28515625" style="8" customWidth="1"/>
    <col min="4341" max="4341" width="18.140625" style="21" customWidth="1"/>
    <col min="4342" max="4353" width="7.28515625" style="8" customWidth="1"/>
    <col min="4354" max="4354" width="2.85546875" style="8" customWidth="1"/>
    <col min="4355" max="4355" width="18.140625" style="21" customWidth="1"/>
    <col min="4356" max="4368" width="6.7109375" style="8" customWidth="1"/>
    <col min="4369" max="4369" width="3" style="8" customWidth="1"/>
    <col min="4370" max="4370" width="18.140625" style="21" customWidth="1"/>
    <col min="4371" max="4382" width="7.28515625" style="8" customWidth="1"/>
    <col min="4383" max="4383" width="18.140625" style="21" customWidth="1"/>
    <col min="4384" max="4395" width="7.28515625" style="8" customWidth="1"/>
    <col min="4396" max="4396" width="2.85546875" style="8" customWidth="1"/>
    <col min="4397" max="4397" width="18.140625" style="21" customWidth="1"/>
    <col min="4398" max="4410" width="6.7109375" style="8" customWidth="1"/>
    <col min="4411" max="4411" width="3" style="8" customWidth="1"/>
    <col min="4412" max="4412" width="18.140625" style="21" customWidth="1"/>
    <col min="4413" max="4424" width="7.28515625" style="8" customWidth="1"/>
    <col min="4425" max="4425" width="18.140625" style="21" customWidth="1"/>
    <col min="4426" max="4437" width="7.28515625" style="8" customWidth="1"/>
    <col min="4438" max="4438" width="2.85546875" style="8" customWidth="1"/>
    <col min="4439" max="4439" width="18.140625" style="21" customWidth="1"/>
    <col min="4440" max="4452" width="6.7109375" style="8" customWidth="1"/>
    <col min="4453" max="4453" width="3" style="8" customWidth="1"/>
    <col min="4454" max="4454" width="18.140625" style="21" customWidth="1"/>
    <col min="4455" max="4466" width="7.28515625" style="8" customWidth="1"/>
    <col min="4467" max="4467" width="18.140625" style="21" customWidth="1"/>
    <col min="4468" max="4479" width="7.28515625" style="8" customWidth="1"/>
    <col min="4480" max="4480" width="2.85546875" style="8" customWidth="1"/>
    <col min="4481" max="4481" width="18.140625" style="21" customWidth="1"/>
    <col min="4482" max="4494" width="6.7109375" style="8" customWidth="1"/>
    <col min="4495" max="4495" width="3" style="8" customWidth="1"/>
    <col min="4496" max="4496" width="18.140625" style="21" customWidth="1"/>
    <col min="4497" max="4508" width="7.28515625" style="8" customWidth="1"/>
    <col min="4509" max="4509" width="18.140625" style="21" customWidth="1"/>
    <col min="4510" max="4521" width="7.28515625" style="8" customWidth="1"/>
    <col min="4522" max="4522" width="2.85546875" style="8" customWidth="1"/>
    <col min="4523" max="4523" width="18.140625" style="21" customWidth="1"/>
    <col min="4524" max="4536" width="6.7109375" style="8" customWidth="1"/>
    <col min="4537" max="4537" width="3" style="8" customWidth="1"/>
    <col min="4538" max="4538" width="18.140625" style="21" customWidth="1"/>
    <col min="4539" max="4550" width="7.28515625" style="8" customWidth="1"/>
    <col min="4551" max="4551" width="18.140625" style="21" customWidth="1"/>
    <col min="4552" max="4563" width="7.28515625" style="8" customWidth="1"/>
    <col min="4564" max="4564" width="2.85546875" style="8" customWidth="1"/>
    <col min="4565" max="4565" width="18.140625" style="21" customWidth="1"/>
    <col min="4566" max="4578" width="6.7109375" style="8" customWidth="1"/>
    <col min="4579" max="4579" width="3" style="8" customWidth="1"/>
    <col min="4580" max="4580" width="18.140625" style="21" customWidth="1"/>
    <col min="4581" max="4592" width="7.28515625" style="8" customWidth="1"/>
    <col min="4593" max="4593" width="18.140625" style="21" customWidth="1"/>
    <col min="4594" max="4605" width="7.28515625" style="8" customWidth="1"/>
    <col min="4606" max="4606" width="2.85546875" style="8" customWidth="1"/>
    <col min="4607" max="4607" width="18.140625" style="21" customWidth="1"/>
    <col min="4608" max="4620" width="6.7109375" style="8" customWidth="1"/>
    <col min="4621" max="4621" width="3" style="8" customWidth="1"/>
    <col min="4622" max="4622" width="18.140625" style="21" customWidth="1"/>
    <col min="4623" max="4634" width="7.28515625" style="8" customWidth="1"/>
    <col min="4635" max="4635" width="18.140625" style="21" customWidth="1"/>
    <col min="4636" max="4647" width="7.28515625" style="8" customWidth="1"/>
    <col min="4648" max="4648" width="2.85546875" style="8" customWidth="1"/>
    <col min="4649" max="4649" width="18.140625" style="21" customWidth="1"/>
    <col min="4650" max="4662" width="6.7109375" style="8" customWidth="1"/>
    <col min="4663" max="4663" width="3" style="8" customWidth="1"/>
    <col min="4664" max="4664" width="18.140625" style="21" customWidth="1"/>
    <col min="4665" max="4676" width="7.28515625" style="8" customWidth="1"/>
    <col min="4677" max="4677" width="18.140625" style="21" customWidth="1"/>
    <col min="4678" max="4689" width="7.28515625" style="8" customWidth="1"/>
    <col min="4690" max="4690" width="2.85546875" style="8" customWidth="1"/>
    <col min="4691" max="4691" width="18.140625" style="21" customWidth="1"/>
    <col min="4692" max="4704" width="6.7109375" style="8" customWidth="1"/>
    <col min="4705" max="4705" width="3" style="8" customWidth="1"/>
    <col min="4706" max="4706" width="18.140625" style="21" customWidth="1"/>
    <col min="4707" max="4718" width="7.28515625" style="8" customWidth="1"/>
    <col min="4719" max="4719" width="18.140625" style="21" customWidth="1"/>
    <col min="4720" max="4731" width="7.28515625" style="8" customWidth="1"/>
    <col min="4732" max="4732" width="2.85546875" style="8" customWidth="1"/>
    <col min="4733" max="4733" width="18.140625" style="21" customWidth="1"/>
    <col min="4734" max="4746" width="6.7109375" style="8" customWidth="1"/>
    <col min="4747" max="4747" width="3" style="8" customWidth="1"/>
    <col min="4748" max="4748" width="18.140625" style="21" customWidth="1"/>
    <col min="4749" max="4760" width="7.28515625" style="8" customWidth="1"/>
    <col min="4761" max="4761" width="18.140625" style="21" customWidth="1"/>
    <col min="4762" max="4773" width="7.28515625" style="8" customWidth="1"/>
    <col min="4774" max="4774" width="2.85546875" style="8" customWidth="1"/>
    <col min="4775" max="4775" width="18.140625" style="21" customWidth="1"/>
    <col min="4776" max="4788" width="6.7109375" style="8" customWidth="1"/>
    <col min="4789" max="4789" width="3" style="8" customWidth="1"/>
    <col min="4790" max="4790" width="18.140625" style="21" customWidth="1"/>
    <col min="4791" max="4802" width="7.28515625" style="8" customWidth="1"/>
    <col min="4803" max="4803" width="18.140625" style="21" customWidth="1"/>
    <col min="4804" max="4815" width="7.28515625" style="8" customWidth="1"/>
    <col min="4816" max="4816" width="2.85546875" style="8" customWidth="1"/>
    <col min="4817" max="4817" width="18.140625" style="21" customWidth="1"/>
    <col min="4818" max="4830" width="6.7109375" style="8" customWidth="1"/>
    <col min="4831" max="4831" width="3" style="8" customWidth="1"/>
    <col min="4832" max="4832" width="18.140625" style="21" customWidth="1"/>
    <col min="4833" max="4844" width="7.28515625" style="8" customWidth="1"/>
    <col min="4845" max="4845" width="18.140625" style="21" customWidth="1"/>
    <col min="4846" max="4857" width="7.28515625" style="8" customWidth="1"/>
    <col min="4858" max="4858" width="2.85546875" style="8" customWidth="1"/>
    <col min="4859" max="4859" width="18.140625" style="21" customWidth="1"/>
    <col min="4860" max="4872" width="6.7109375" style="8" customWidth="1"/>
    <col min="4873" max="4873" width="3" style="8" customWidth="1"/>
    <col min="4874" max="4874" width="18.140625" style="21" customWidth="1"/>
    <col min="4875" max="4886" width="7.28515625" style="8" customWidth="1"/>
    <col min="4887" max="4887" width="18.140625" style="21" customWidth="1"/>
    <col min="4888" max="4899" width="7.28515625" style="8" customWidth="1"/>
    <col min="4900" max="4900" width="2.85546875" style="8" customWidth="1"/>
    <col min="4901" max="4901" width="18.140625" style="21" customWidth="1"/>
    <col min="4902" max="4914" width="6.7109375" style="8" customWidth="1"/>
    <col min="4915" max="4915" width="3" style="8" customWidth="1"/>
    <col min="4916" max="4916" width="18.140625" style="21" customWidth="1"/>
    <col min="4917" max="4928" width="7.28515625" style="8" customWidth="1"/>
    <col min="4929" max="4929" width="18.140625" style="21" customWidth="1"/>
    <col min="4930" max="4941" width="7.28515625" style="8" customWidth="1"/>
    <col min="4942" max="4942" width="2.85546875" style="8" customWidth="1"/>
    <col min="4943" max="4943" width="18.140625" style="21" customWidth="1"/>
    <col min="4944" max="4956" width="6.7109375" style="8" customWidth="1"/>
    <col min="4957" max="4957" width="3" style="8" customWidth="1"/>
    <col min="4958" max="4958" width="18.140625" style="21" customWidth="1"/>
    <col min="4959" max="4970" width="7.28515625" style="8" customWidth="1"/>
    <col min="4971" max="4971" width="18.140625" style="21" customWidth="1"/>
    <col min="4972" max="4983" width="7.28515625" style="8" customWidth="1"/>
    <col min="4984" max="4984" width="2.85546875" style="8" customWidth="1"/>
    <col min="4985" max="4985" width="18.140625" style="21" customWidth="1"/>
    <col min="4986" max="4998" width="6.7109375" style="8" customWidth="1"/>
    <col min="4999" max="4999" width="3" style="8" customWidth="1"/>
    <col min="5000" max="5000" width="18.140625" style="21" customWidth="1"/>
    <col min="5001" max="5012" width="7.28515625" style="8" customWidth="1"/>
    <col min="5013" max="5013" width="18.140625" style="21" customWidth="1"/>
    <col min="5014" max="5025" width="7.28515625" style="8" customWidth="1"/>
    <col min="5026" max="5026" width="2.85546875" style="8" customWidth="1"/>
    <col min="5027" max="5027" width="18.140625" style="21" customWidth="1"/>
    <col min="5028" max="5040" width="6.7109375" style="8" customWidth="1"/>
    <col min="5041" max="5041" width="3" style="8" customWidth="1"/>
    <col min="5042" max="5042" width="18.140625" style="21" customWidth="1"/>
    <col min="5043" max="5054" width="7.28515625" style="8" customWidth="1"/>
    <col min="5055" max="5055" width="18.140625" style="21" customWidth="1"/>
    <col min="5056" max="5067" width="7.28515625" style="8" customWidth="1"/>
    <col min="5068" max="5068" width="2.85546875" style="8" customWidth="1"/>
    <col min="5069" max="5069" width="18.140625" style="21" customWidth="1"/>
    <col min="5070" max="5082" width="6.7109375" style="8" customWidth="1"/>
    <col min="5083" max="5083" width="3" style="8" customWidth="1"/>
    <col min="5084" max="5084" width="18.140625" style="21" customWidth="1"/>
    <col min="5085" max="5096" width="7.28515625" style="8" customWidth="1"/>
    <col min="5097" max="5097" width="18.140625" style="21" customWidth="1"/>
    <col min="5098" max="5109" width="7.28515625" style="8" customWidth="1"/>
    <col min="5110" max="5110" width="2.85546875" style="8" customWidth="1"/>
    <col min="5111" max="5111" width="18.140625" style="21" customWidth="1"/>
    <col min="5112" max="5124" width="6.7109375" style="8" customWidth="1"/>
    <col min="5125" max="5125" width="3" style="8" customWidth="1"/>
    <col min="5126" max="5126" width="18.140625" style="21" customWidth="1"/>
    <col min="5127" max="5138" width="7.28515625" style="8" customWidth="1"/>
    <col min="5139" max="5139" width="18.140625" style="21" customWidth="1"/>
    <col min="5140" max="5151" width="7.28515625" style="8" customWidth="1"/>
    <col min="5152" max="5152" width="2.85546875" style="8" customWidth="1"/>
    <col min="5153" max="5153" width="18.140625" style="21" customWidth="1"/>
    <col min="5154" max="5166" width="6.7109375" style="8" customWidth="1"/>
    <col min="5167" max="5167" width="3" style="8" customWidth="1"/>
    <col min="5168" max="5168" width="18.140625" style="21" customWidth="1"/>
    <col min="5169" max="5180" width="7.28515625" style="8" customWidth="1"/>
    <col min="5181" max="5181" width="18.140625" style="21" customWidth="1"/>
    <col min="5182" max="5193" width="7.28515625" style="8" customWidth="1"/>
    <col min="5194" max="5194" width="2.85546875" style="8" customWidth="1"/>
    <col min="5195" max="5195" width="18.140625" style="21" customWidth="1"/>
    <col min="5196" max="5208" width="6.7109375" style="8" customWidth="1"/>
    <col min="5209" max="5209" width="3" style="8" customWidth="1"/>
    <col min="5210" max="5210" width="18.140625" style="21" customWidth="1"/>
    <col min="5211" max="5222" width="7.28515625" style="8" customWidth="1"/>
    <col min="5223" max="5223" width="18.140625" style="21" customWidth="1"/>
    <col min="5224" max="5235" width="7.28515625" style="8" customWidth="1"/>
    <col min="5236" max="5236" width="2.85546875" style="8" customWidth="1"/>
    <col min="5237" max="5237" width="18.140625" style="21" customWidth="1"/>
    <col min="5238" max="5250" width="6.7109375" style="8" customWidth="1"/>
    <col min="5251" max="5251" width="3" style="8" customWidth="1"/>
    <col min="5252" max="5252" width="18.140625" style="21" customWidth="1"/>
    <col min="5253" max="5264" width="7.28515625" style="8" customWidth="1"/>
    <col min="5265" max="5265" width="18.140625" style="21" customWidth="1"/>
    <col min="5266" max="5277" width="7.28515625" style="8" customWidth="1"/>
    <col min="5278" max="5278" width="2.85546875" style="8" customWidth="1"/>
    <col min="5279" max="5279" width="18.140625" style="21" customWidth="1"/>
    <col min="5280" max="5292" width="6.7109375" style="8" customWidth="1"/>
    <col min="5293" max="5293" width="3" style="8" customWidth="1"/>
    <col min="5294" max="5294" width="18.140625" style="21" customWidth="1"/>
    <col min="5295" max="5306" width="7.28515625" style="8" customWidth="1"/>
    <col min="5307" max="5307" width="18.140625" style="21" customWidth="1"/>
    <col min="5308" max="5319" width="7.28515625" style="8" customWidth="1"/>
    <col min="5320" max="5320" width="2.85546875" style="8" customWidth="1"/>
    <col min="5321" max="5321" width="18.140625" style="21" customWidth="1"/>
    <col min="5322" max="5334" width="6.7109375" style="8" customWidth="1"/>
    <col min="5335" max="5335" width="3" style="8" customWidth="1"/>
    <col min="5336" max="5336" width="18.140625" style="21" customWidth="1"/>
    <col min="5337" max="5348" width="7.28515625" style="8" customWidth="1"/>
    <col min="5349" max="5349" width="18.140625" style="21" customWidth="1"/>
    <col min="5350" max="5361" width="7.28515625" style="8" customWidth="1"/>
    <col min="5362" max="5362" width="2.85546875" style="8" customWidth="1"/>
    <col min="5363" max="5363" width="18.140625" style="21" customWidth="1"/>
    <col min="5364" max="5376" width="6.7109375" style="8" customWidth="1"/>
    <col min="5377" max="5377" width="3" style="8" customWidth="1"/>
    <col min="5378" max="5378" width="18.140625" style="21" customWidth="1"/>
    <col min="5379" max="5390" width="7.28515625" style="8" customWidth="1"/>
    <col min="5391" max="5391" width="18.140625" style="21" customWidth="1"/>
    <col min="5392" max="5403" width="7.28515625" style="8" customWidth="1"/>
    <col min="5404" max="5404" width="2.85546875" style="8" customWidth="1"/>
    <col min="5405" max="5405" width="18.140625" style="21" customWidth="1"/>
    <col min="5406" max="5418" width="6.7109375" style="8" customWidth="1"/>
    <col min="5419" max="5419" width="3" style="8" customWidth="1"/>
    <col min="5420" max="5420" width="18.140625" style="21" customWidth="1"/>
    <col min="5421" max="5432" width="7.28515625" style="8" customWidth="1"/>
    <col min="5433" max="5433" width="18.140625" style="21" customWidth="1"/>
    <col min="5434" max="5445" width="7.28515625" style="8" customWidth="1"/>
    <col min="5446" max="5446" width="2.85546875" style="8" customWidth="1"/>
    <col min="5447" max="5447" width="18.140625" style="21" customWidth="1"/>
    <col min="5448" max="5460" width="6.7109375" style="8" customWidth="1"/>
    <col min="5461" max="5461" width="3" style="8" customWidth="1"/>
    <col min="5462" max="5462" width="18.140625" style="21" customWidth="1"/>
    <col min="5463" max="5474" width="7.28515625" style="8" customWidth="1"/>
    <col min="5475" max="5475" width="18.140625" style="21" customWidth="1"/>
    <col min="5476" max="5487" width="7.28515625" style="8" customWidth="1"/>
    <col min="5488" max="5488" width="2.85546875" style="8" customWidth="1"/>
    <col min="5489" max="5489" width="18.140625" style="21" customWidth="1"/>
    <col min="5490" max="5502" width="6.7109375" style="8" customWidth="1"/>
    <col min="5503" max="5503" width="3" style="8" customWidth="1"/>
    <col min="5504" max="5504" width="18.140625" style="21" customWidth="1"/>
    <col min="5505" max="5516" width="7.28515625" style="8" customWidth="1"/>
    <col min="5517" max="5517" width="18.140625" style="21" customWidth="1"/>
    <col min="5518" max="5529" width="7.28515625" style="8" customWidth="1"/>
    <col min="5530" max="5530" width="2.85546875" style="8" customWidth="1"/>
    <col min="5531" max="5531" width="18.140625" style="21" customWidth="1"/>
    <col min="5532" max="5544" width="6.7109375" style="8" customWidth="1"/>
    <col min="5545" max="5545" width="3" style="8" customWidth="1"/>
    <col min="5546" max="5546" width="18.140625" style="21" customWidth="1"/>
    <col min="5547" max="5558" width="7.28515625" style="8" customWidth="1"/>
    <col min="5559" max="5559" width="18.140625" style="21" customWidth="1"/>
    <col min="5560" max="5571" width="7.28515625" style="8" customWidth="1"/>
    <col min="5572" max="5572" width="2.85546875" style="8" customWidth="1"/>
    <col min="5573" max="5573" width="18.140625" style="21" customWidth="1"/>
    <col min="5574" max="5586" width="6.7109375" style="8" customWidth="1"/>
    <col min="5587" max="5587" width="3" style="8" customWidth="1"/>
    <col min="5588" max="5588" width="18.140625" style="21" customWidth="1"/>
    <col min="5589" max="5600" width="7.28515625" style="8" customWidth="1"/>
    <col min="5601" max="5601" width="18.140625" style="21" customWidth="1"/>
    <col min="5602" max="5613" width="7.28515625" style="8" customWidth="1"/>
    <col min="5614" max="5614" width="2.85546875" style="8" customWidth="1"/>
    <col min="5615" max="5615" width="18.140625" style="21" customWidth="1"/>
    <col min="5616" max="5628" width="6.7109375" style="8" customWidth="1"/>
    <col min="5629" max="5629" width="3" style="8" customWidth="1"/>
    <col min="5630" max="5630" width="18.140625" style="21" customWidth="1"/>
    <col min="5631" max="5642" width="7.28515625" style="8" customWidth="1"/>
    <col min="5643" max="5643" width="18.140625" style="21" customWidth="1"/>
    <col min="5644" max="5655" width="7.28515625" style="8" customWidth="1"/>
    <col min="5656" max="5656" width="2.85546875" style="8" customWidth="1"/>
    <col min="5657" max="5657" width="18.140625" style="21" customWidth="1"/>
    <col min="5658" max="5670" width="6.7109375" style="8" customWidth="1"/>
    <col min="5671" max="5671" width="3" style="8" customWidth="1"/>
    <col min="5672" max="5672" width="18.140625" style="21" customWidth="1"/>
    <col min="5673" max="5684" width="7.28515625" style="8" customWidth="1"/>
    <col min="5685" max="5685" width="18.140625" style="21" customWidth="1"/>
    <col min="5686" max="5697" width="7.28515625" style="8" customWidth="1"/>
    <col min="5698" max="5698" width="2.85546875" style="8" customWidth="1"/>
    <col min="5699" max="5699" width="18.140625" style="21" customWidth="1"/>
    <col min="5700" max="5712" width="6.7109375" style="8" customWidth="1"/>
    <col min="5713" max="5713" width="3" style="8" customWidth="1"/>
    <col min="5714" max="5714" width="18.140625" style="21" customWidth="1"/>
    <col min="5715" max="5726" width="7.28515625" style="8" customWidth="1"/>
    <col min="5727" max="5727" width="18.140625" style="21" customWidth="1"/>
    <col min="5728" max="5739" width="7.28515625" style="8" customWidth="1"/>
    <col min="5740" max="5740" width="2.85546875" style="8" customWidth="1"/>
    <col min="5741" max="5741" width="18.140625" style="21" customWidth="1"/>
    <col min="5742" max="5754" width="6.7109375" style="8" customWidth="1"/>
    <col min="5755" max="5755" width="3" style="8" customWidth="1"/>
    <col min="5756" max="5756" width="18.140625" style="21" customWidth="1"/>
    <col min="5757" max="5768" width="7.28515625" style="8" customWidth="1"/>
    <col min="5769" max="5769" width="18.140625" style="21" customWidth="1"/>
    <col min="5770" max="5781" width="7.28515625" style="8" customWidth="1"/>
    <col min="5782" max="5782" width="2.85546875" style="8" customWidth="1"/>
    <col min="5783" max="5783" width="18.140625" style="21" customWidth="1"/>
    <col min="5784" max="5796" width="6.7109375" style="8" customWidth="1"/>
    <col min="5797" max="5797" width="3" style="8" customWidth="1"/>
    <col min="5798" max="5798" width="18.140625" style="21" customWidth="1"/>
    <col min="5799" max="5810" width="7.28515625" style="8" customWidth="1"/>
    <col min="5811" max="5811" width="18.140625" style="21" customWidth="1"/>
    <col min="5812" max="5823" width="7.28515625" style="8" customWidth="1"/>
    <col min="5824" max="5824" width="2.85546875" style="8" customWidth="1"/>
    <col min="5825" max="5825" width="18.140625" style="21" customWidth="1"/>
    <col min="5826" max="5838" width="6.7109375" style="8" customWidth="1"/>
    <col min="5839" max="5839" width="3" style="8" customWidth="1"/>
    <col min="5840" max="5840" width="18.140625" style="21" customWidth="1"/>
    <col min="5841" max="5852" width="7.28515625" style="8" customWidth="1"/>
    <col min="5853" max="5853" width="18.140625" style="21" customWidth="1"/>
    <col min="5854" max="5865" width="7.28515625" style="8" customWidth="1"/>
    <col min="5866" max="5866" width="2.85546875" style="8" customWidth="1"/>
    <col min="5867" max="5867" width="18.140625" style="21" customWidth="1"/>
    <col min="5868" max="5880" width="6.7109375" style="8" customWidth="1"/>
    <col min="5881" max="5881" width="3" style="8" customWidth="1"/>
    <col min="5882" max="5882" width="18.140625" style="21" customWidth="1"/>
    <col min="5883" max="5894" width="7.28515625" style="8" customWidth="1"/>
    <col min="5895" max="5895" width="18.140625" style="21" customWidth="1"/>
    <col min="5896" max="5907" width="7.28515625" style="8" customWidth="1"/>
    <col min="5908" max="5908" width="2.85546875" style="8" customWidth="1"/>
    <col min="5909" max="5909" width="18.140625" style="21" customWidth="1"/>
    <col min="5910" max="5922" width="6.7109375" style="8" customWidth="1"/>
    <col min="5923" max="5923" width="3" style="8" customWidth="1"/>
    <col min="5924" max="5924" width="18.140625" style="21" customWidth="1"/>
    <col min="5925" max="5936" width="7.28515625" style="8" customWidth="1"/>
    <col min="5937" max="5937" width="18.140625" style="21" customWidth="1"/>
    <col min="5938" max="5949" width="7.28515625" style="8" customWidth="1"/>
    <col min="5950" max="5950" width="2.85546875" style="8" customWidth="1"/>
    <col min="5951" max="5951" width="18.140625" style="21" customWidth="1"/>
    <col min="5952" max="5964" width="6.7109375" style="8" customWidth="1"/>
    <col min="5965" max="5965" width="3" style="8" customWidth="1"/>
    <col min="5966" max="5966" width="18.140625" style="21" customWidth="1"/>
    <col min="5967" max="5978" width="7.28515625" style="8" customWidth="1"/>
    <col min="5979" max="5979" width="18.140625" style="21" customWidth="1"/>
    <col min="5980" max="5991" width="7.28515625" style="8" customWidth="1"/>
    <col min="5992" max="5992" width="2.85546875" style="8" customWidth="1"/>
    <col min="5993" max="5993" width="18.140625" style="21" customWidth="1"/>
    <col min="5994" max="6006" width="6.7109375" style="8" customWidth="1"/>
    <col min="6007" max="6007" width="3" style="8" customWidth="1"/>
    <col min="6008" max="6008" width="18.140625" style="21" customWidth="1"/>
    <col min="6009" max="6020" width="7.28515625" style="8" customWidth="1"/>
    <col min="6021" max="6021" width="18.140625" style="21" customWidth="1"/>
    <col min="6022" max="6033" width="7.28515625" style="8" customWidth="1"/>
    <col min="6034" max="6034" width="2.85546875" style="8" customWidth="1"/>
    <col min="6035" max="6035" width="18.140625" style="21" customWidth="1"/>
    <col min="6036" max="6048" width="6.7109375" style="8" customWidth="1"/>
    <col min="6049" max="6049" width="3" style="8" customWidth="1"/>
    <col min="6050" max="6050" width="18.140625" style="21" customWidth="1"/>
    <col min="6051" max="6062" width="7.28515625" style="8" customWidth="1"/>
    <col min="6063" max="6063" width="18.140625" style="21" customWidth="1"/>
    <col min="6064" max="6075" width="7.28515625" style="8" customWidth="1"/>
    <col min="6076" max="6076" width="2.85546875" style="8" customWidth="1"/>
    <col min="6077" max="6077" width="18.140625" style="21" customWidth="1"/>
    <col min="6078" max="6090" width="6.7109375" style="8" customWidth="1"/>
    <col min="6091" max="6091" width="3" style="8" customWidth="1"/>
    <col min="6092" max="6092" width="18.140625" style="21" customWidth="1"/>
    <col min="6093" max="6104" width="7.28515625" style="8" customWidth="1"/>
    <col min="6105" max="6105" width="18.140625" style="21" customWidth="1"/>
    <col min="6106" max="6117" width="7.28515625" style="8" customWidth="1"/>
    <col min="6118" max="6118" width="2.85546875" style="8" customWidth="1"/>
    <col min="6119" max="6119" width="18.140625" style="21" customWidth="1"/>
    <col min="6120" max="6132" width="6.7109375" style="8" customWidth="1"/>
    <col min="6133" max="6133" width="3" style="8" customWidth="1"/>
    <col min="6134" max="6134" width="18.140625" style="21" customWidth="1"/>
    <col min="6135" max="6146" width="7.28515625" style="8" customWidth="1"/>
    <col min="6147" max="6147" width="18.140625" style="21" customWidth="1"/>
    <col min="6148" max="6159" width="7.28515625" style="8" customWidth="1"/>
    <col min="6160" max="6160" width="2.85546875" style="8" customWidth="1"/>
    <col min="6161" max="6161" width="18.140625" style="21" customWidth="1"/>
    <col min="6162" max="6174" width="6.7109375" style="8" customWidth="1"/>
    <col min="6175" max="6175" width="3" style="8" customWidth="1"/>
    <col min="6176" max="6176" width="18.140625" style="21" customWidth="1"/>
    <col min="6177" max="6188" width="7.28515625" style="8" customWidth="1"/>
    <col min="6189" max="6189" width="18.140625" style="21" customWidth="1"/>
    <col min="6190" max="6201" width="7.28515625" style="8" customWidth="1"/>
    <col min="6202" max="6202" width="2.85546875" style="8" customWidth="1"/>
    <col min="6203" max="6203" width="18.140625" style="21" customWidth="1"/>
    <col min="6204" max="6216" width="6.7109375" style="8" customWidth="1"/>
    <col min="6217" max="6217" width="3" style="8" customWidth="1"/>
    <col min="6218" max="6218" width="18.140625" style="21" customWidth="1"/>
    <col min="6219" max="6230" width="7.28515625" style="8" customWidth="1"/>
    <col min="6231" max="6231" width="18.140625" style="21" customWidth="1"/>
    <col min="6232" max="6243" width="7.28515625" style="8" customWidth="1"/>
    <col min="6244" max="6244" width="2.85546875" style="8" customWidth="1"/>
    <col min="6245" max="6245" width="18.140625" style="21" customWidth="1"/>
    <col min="6246" max="6258" width="6.7109375" style="8" customWidth="1"/>
    <col min="6259" max="6259" width="3" style="8" customWidth="1"/>
    <col min="6260" max="6260" width="18.140625" style="21" customWidth="1"/>
    <col min="6261" max="6272" width="7.28515625" style="8" customWidth="1"/>
    <col min="6273" max="6273" width="18.140625" style="21" customWidth="1"/>
    <col min="6274" max="6285" width="7.28515625" style="8" customWidth="1"/>
    <col min="6286" max="6286" width="2.85546875" style="8" customWidth="1"/>
    <col min="6287" max="6287" width="18.140625" style="21" customWidth="1"/>
    <col min="6288" max="6300" width="6.7109375" style="8" customWidth="1"/>
    <col min="6301" max="6301" width="3" style="8" customWidth="1"/>
    <col min="6302" max="6302" width="18.140625" style="21" customWidth="1"/>
    <col min="6303" max="6314" width="7.28515625" style="8" customWidth="1"/>
    <col min="6315" max="6315" width="18.140625" style="21" customWidth="1"/>
    <col min="6316" max="6327" width="7.28515625" style="8" customWidth="1"/>
    <col min="6328" max="6328" width="2.85546875" style="8" customWidth="1"/>
    <col min="6329" max="6329" width="18.140625" style="21" customWidth="1"/>
    <col min="6330" max="6342" width="6.7109375" style="8" customWidth="1"/>
    <col min="6343" max="6343" width="3" style="8" customWidth="1"/>
    <col min="6344" max="6344" width="18.140625" style="21" customWidth="1"/>
    <col min="6345" max="6356" width="7.28515625" style="8" customWidth="1"/>
    <col min="6357" max="6357" width="18.140625" style="21" customWidth="1"/>
    <col min="6358" max="6369" width="7.28515625" style="8" customWidth="1"/>
    <col min="6370" max="6370" width="2.85546875" style="8" customWidth="1"/>
    <col min="6371" max="6371" width="18.140625" style="21" customWidth="1"/>
    <col min="6372" max="6384" width="6.7109375" style="8" customWidth="1"/>
    <col min="6385" max="6385" width="3" style="8" customWidth="1"/>
    <col min="6386" max="6386" width="18.140625" style="21" customWidth="1"/>
    <col min="6387" max="6398" width="7.28515625" style="8" customWidth="1"/>
    <col min="6399" max="6399" width="18.140625" style="21" customWidth="1"/>
    <col min="6400" max="6411" width="7.28515625" style="8" customWidth="1"/>
    <col min="6412" max="6412" width="2.85546875" style="8" customWidth="1"/>
    <col min="6413" max="6413" width="18.140625" style="21" customWidth="1"/>
    <col min="6414" max="6426" width="6.7109375" style="8" customWidth="1"/>
    <col min="6427" max="6427" width="3" style="8" customWidth="1"/>
    <col min="6428" max="6428" width="18.140625" style="21" customWidth="1"/>
    <col min="6429" max="6440" width="7.28515625" style="8" customWidth="1"/>
    <col min="6441" max="6441" width="18.140625" style="21" customWidth="1"/>
    <col min="6442" max="6453" width="7.28515625" style="8" customWidth="1"/>
    <col min="6454" max="6454" width="2.85546875" style="8" customWidth="1"/>
    <col min="6455" max="6455" width="18.140625" style="21" customWidth="1"/>
    <col min="6456" max="6468" width="6.7109375" style="8" customWidth="1"/>
    <col min="6469" max="6469" width="3" style="8" customWidth="1"/>
    <col min="6470" max="6470" width="18.140625" style="21" customWidth="1"/>
    <col min="6471" max="6482" width="7.28515625" style="8" customWidth="1"/>
    <col min="6483" max="6483" width="18.140625" style="21" customWidth="1"/>
    <col min="6484" max="6495" width="7.28515625" style="8" customWidth="1"/>
    <col min="6496" max="6496" width="2.85546875" style="8" customWidth="1"/>
    <col min="6497" max="6497" width="18.140625" style="21" customWidth="1"/>
    <col min="6498" max="6510" width="6.7109375" style="8" customWidth="1"/>
    <col min="6511" max="6511" width="3" style="8" customWidth="1"/>
    <col min="6512" max="6512" width="18.140625" style="21" customWidth="1"/>
    <col min="6513" max="6524" width="7.28515625" style="8" customWidth="1"/>
    <col min="6525" max="6525" width="18.140625" style="21" customWidth="1"/>
    <col min="6526" max="6537" width="7.28515625" style="8" customWidth="1"/>
    <col min="6538" max="6538" width="2.85546875" style="8" customWidth="1"/>
    <col min="6539" max="6539" width="18.140625" style="21" customWidth="1"/>
    <col min="6540" max="6552" width="6.7109375" style="8" customWidth="1"/>
    <col min="6553" max="6553" width="3" style="8" customWidth="1"/>
    <col min="6554" max="6554" width="18.140625" style="21" customWidth="1"/>
    <col min="6555" max="6566" width="7.28515625" style="8" customWidth="1"/>
    <col min="6567" max="6567" width="18.140625" style="21" customWidth="1"/>
    <col min="6568" max="6579" width="7.28515625" style="8" customWidth="1"/>
    <col min="6580" max="6580" width="2.85546875" style="8" customWidth="1"/>
    <col min="6581" max="6581" width="18.140625" style="21" customWidth="1"/>
    <col min="6582" max="6594" width="6.7109375" style="8" customWidth="1"/>
    <col min="6595" max="6595" width="3" style="8" customWidth="1"/>
    <col min="6596" max="6596" width="18.140625" style="21" customWidth="1"/>
    <col min="6597" max="6608" width="7.28515625" style="8" customWidth="1"/>
    <col min="6609" max="6609" width="18.140625" style="21" customWidth="1"/>
    <col min="6610" max="6621" width="7.28515625" style="8" customWidth="1"/>
    <col min="6622" max="6622" width="2.85546875" style="8" customWidth="1"/>
    <col min="6623" max="6623" width="18.140625" style="21" customWidth="1"/>
    <col min="6624" max="6636" width="6.7109375" style="8" customWidth="1"/>
    <col min="6637" max="6637" width="3" style="8" customWidth="1"/>
    <col min="6638" max="6638" width="18.140625" style="21" customWidth="1"/>
    <col min="6639" max="6650" width="7.28515625" style="8" customWidth="1"/>
    <col min="6651" max="6651" width="18.140625" style="21" customWidth="1"/>
    <col min="6652" max="6663" width="7.28515625" style="8" customWidth="1"/>
    <col min="6664" max="6664" width="2.85546875" style="8" customWidth="1"/>
    <col min="6665" max="6665" width="18.140625" style="21" customWidth="1"/>
    <col min="6666" max="6678" width="6.7109375" style="8" customWidth="1"/>
    <col min="6679" max="6679" width="3" style="8" customWidth="1"/>
    <col min="6680" max="6680" width="18.140625" style="21" customWidth="1"/>
    <col min="6681" max="6692" width="7.28515625" style="8" customWidth="1"/>
    <col min="6693" max="6693" width="18.140625" style="21" customWidth="1"/>
    <col min="6694" max="6705" width="7.28515625" style="8" customWidth="1"/>
    <col min="6706" max="6706" width="2.85546875" style="8" customWidth="1"/>
    <col min="6707" max="6707" width="18.140625" style="21" customWidth="1"/>
    <col min="6708" max="6720" width="6.7109375" style="8" customWidth="1"/>
    <col min="6721" max="6721" width="3" style="8" customWidth="1"/>
    <col min="6722" max="6722" width="18.140625" style="21" customWidth="1"/>
    <col min="6723" max="6734" width="7.28515625" style="8" customWidth="1"/>
    <col min="6735" max="6735" width="18.140625" style="21" customWidth="1"/>
    <col min="6736" max="6747" width="7.28515625" style="8" customWidth="1"/>
    <col min="6748" max="6748" width="2.85546875" style="8" customWidth="1"/>
    <col min="6749" max="6749" width="18.140625" style="21" customWidth="1"/>
    <col min="6750" max="6762" width="6.7109375" style="8" customWidth="1"/>
    <col min="6763" max="6763" width="3" style="8" customWidth="1"/>
    <col min="6764" max="6764" width="18.140625" style="21" customWidth="1"/>
    <col min="6765" max="6776" width="7.28515625" style="8" customWidth="1"/>
    <col min="6777" max="6777" width="18.140625" style="21" customWidth="1"/>
    <col min="6778" max="6789" width="7.28515625" style="8" customWidth="1"/>
    <col min="6790" max="6790" width="2.85546875" style="8" customWidth="1"/>
    <col min="6791" max="6791" width="18.140625" style="21" customWidth="1"/>
    <col min="6792" max="6804" width="6.7109375" style="8" customWidth="1"/>
    <col min="6805" max="6805" width="3" style="8" customWidth="1"/>
    <col min="6806" max="6806" width="18.140625" style="21" customWidth="1"/>
    <col min="6807" max="6818" width="7.28515625" style="8" customWidth="1"/>
    <col min="6819" max="6819" width="18.140625" style="21" customWidth="1"/>
    <col min="6820" max="6831" width="7.28515625" style="8" customWidth="1"/>
    <col min="6832" max="6832" width="2.85546875" style="8" customWidth="1"/>
    <col min="6833" max="6833" width="18.140625" style="21" customWidth="1"/>
    <col min="6834" max="6846" width="6.7109375" style="8" customWidth="1"/>
    <col min="6847" max="6847" width="3" style="8" customWidth="1"/>
    <col min="6848" max="6848" width="18.140625" style="21" customWidth="1"/>
    <col min="6849" max="6860" width="7.28515625" style="8" customWidth="1"/>
    <col min="6861" max="6861" width="18.140625" style="21" customWidth="1"/>
    <col min="6862" max="6873" width="7.28515625" style="8" customWidth="1"/>
    <col min="6874" max="6874" width="2.85546875" style="8" customWidth="1"/>
    <col min="6875" max="6875" width="18.140625" style="21" customWidth="1"/>
    <col min="6876" max="6888" width="6.7109375" style="8" customWidth="1"/>
    <col min="6889" max="6889" width="3" style="8" customWidth="1"/>
    <col min="6890" max="6890" width="18.140625" style="21" customWidth="1"/>
    <col min="6891" max="6902" width="7.28515625" style="8" customWidth="1"/>
    <col min="6903" max="6903" width="18.140625" style="21" customWidth="1"/>
    <col min="6904" max="6915" width="7.28515625" style="8" customWidth="1"/>
    <col min="6916" max="6916" width="2.85546875" style="8" customWidth="1"/>
    <col min="6917" max="6917" width="18.140625" style="21" customWidth="1"/>
    <col min="6918" max="6930" width="6.7109375" style="8" customWidth="1"/>
    <col min="6931" max="6931" width="3" style="8" customWidth="1"/>
    <col min="6932" max="6932" width="18.140625" style="21" customWidth="1"/>
    <col min="6933" max="6944" width="7.28515625" style="8" customWidth="1"/>
    <col min="6945" max="6945" width="18.140625" style="21" customWidth="1"/>
    <col min="6946" max="6957" width="7.28515625" style="8" customWidth="1"/>
    <col min="6958" max="6958" width="2.85546875" style="8" customWidth="1"/>
    <col min="6959" max="6959" width="18.140625" style="21" customWidth="1"/>
    <col min="6960" max="6972" width="6.7109375" style="8" customWidth="1"/>
    <col min="6973" max="6973" width="3" style="8" customWidth="1"/>
    <col min="6974" max="6974" width="18.140625" style="21" customWidth="1"/>
    <col min="6975" max="6986" width="7.28515625" style="8" customWidth="1"/>
    <col min="6987" max="6987" width="18.140625" style="21" customWidth="1"/>
    <col min="6988" max="6999" width="7.28515625" style="8" customWidth="1"/>
    <col min="7000" max="7000" width="2.85546875" style="8" customWidth="1"/>
    <col min="7001" max="7001" width="18.140625" style="21" customWidth="1"/>
    <col min="7002" max="7014" width="6.7109375" style="8" customWidth="1"/>
    <col min="7015" max="7015" width="3" style="8" customWidth="1"/>
    <col min="7016" max="7016" width="18.140625" style="21" customWidth="1"/>
    <col min="7017" max="7028" width="7.28515625" style="8" customWidth="1"/>
    <col min="7029" max="7029" width="18.140625" style="21" customWidth="1"/>
    <col min="7030" max="7041" width="7.28515625" style="8" customWidth="1"/>
    <col min="7042" max="7042" width="2.85546875" style="8" customWidth="1"/>
    <col min="7043" max="7043" width="18.140625" style="21" customWidth="1"/>
    <col min="7044" max="7056" width="6.7109375" style="8" customWidth="1"/>
    <col min="7057" max="7057" width="3" style="8" customWidth="1"/>
    <col min="7058" max="7058" width="18.140625" style="21" customWidth="1"/>
    <col min="7059" max="7070" width="7.28515625" style="8" customWidth="1"/>
    <col min="7071" max="7071" width="18.140625" style="21" customWidth="1"/>
    <col min="7072" max="7083" width="7.28515625" style="8" customWidth="1"/>
    <col min="7084" max="7084" width="2.85546875" style="8" customWidth="1"/>
    <col min="7085" max="7085" width="18.140625" style="21" customWidth="1"/>
    <col min="7086" max="7098" width="6.7109375" style="8" customWidth="1"/>
    <col min="7099" max="7099" width="3" style="8" customWidth="1"/>
    <col min="7100" max="7100" width="18.140625" style="21" customWidth="1"/>
    <col min="7101" max="7112" width="7.28515625" style="8" customWidth="1"/>
    <col min="7113" max="7113" width="18.140625" style="21" customWidth="1"/>
    <col min="7114" max="7125" width="7.28515625" style="8" customWidth="1"/>
    <col min="7126" max="7126" width="2.85546875" style="8" customWidth="1"/>
    <col min="7127" max="7127" width="18.140625" style="21" customWidth="1"/>
    <col min="7128" max="7140" width="6.7109375" style="8" customWidth="1"/>
    <col min="7141" max="7141" width="3" style="8" customWidth="1"/>
    <col min="7142" max="7142" width="18.140625" style="21" customWidth="1"/>
    <col min="7143" max="7154" width="7.28515625" style="8" customWidth="1"/>
    <col min="7155" max="7155" width="18.140625" style="21" customWidth="1"/>
    <col min="7156" max="7167" width="7.28515625" style="8" customWidth="1"/>
    <col min="7168" max="7168" width="2.85546875" style="8" customWidth="1"/>
    <col min="7169" max="7169" width="18.140625" style="21" customWidth="1"/>
    <col min="7170" max="7182" width="6.7109375" style="8" customWidth="1"/>
    <col min="7183" max="7183" width="3" style="8" customWidth="1"/>
    <col min="7184" max="7184" width="18.140625" style="21" customWidth="1"/>
    <col min="7185" max="7196" width="7.28515625" style="8" customWidth="1"/>
    <col min="7197" max="7197" width="18.140625" style="21" customWidth="1"/>
    <col min="7198" max="7209" width="7.28515625" style="8" customWidth="1"/>
    <col min="7210" max="7210" width="2.85546875" style="8" customWidth="1"/>
    <col min="7211" max="7211" width="18.140625" style="21" customWidth="1"/>
    <col min="7212" max="7224" width="6.7109375" style="8" customWidth="1"/>
    <col min="7225" max="7225" width="3" style="8" customWidth="1"/>
    <col min="7226" max="7226" width="18.140625" style="21" customWidth="1"/>
    <col min="7227" max="7238" width="7.28515625" style="8" customWidth="1"/>
    <col min="7239" max="7239" width="18.140625" style="21" customWidth="1"/>
    <col min="7240" max="7251" width="7.28515625" style="8" customWidth="1"/>
    <col min="7252" max="7252" width="2.85546875" style="8" customWidth="1"/>
    <col min="7253" max="7253" width="18.140625" style="21" customWidth="1"/>
    <col min="7254" max="7266" width="6.7109375" style="8" customWidth="1"/>
    <col min="7267" max="7267" width="3" style="8" customWidth="1"/>
    <col min="7268" max="7268" width="18.140625" style="21" customWidth="1"/>
    <col min="7269" max="7280" width="7.28515625" style="8" customWidth="1"/>
    <col min="7281" max="7281" width="18.140625" style="21" customWidth="1"/>
    <col min="7282" max="7293" width="7.28515625" style="8" customWidth="1"/>
    <col min="7294" max="7294" width="2.85546875" style="8" customWidth="1"/>
    <col min="7295" max="7295" width="18.140625" style="21" customWidth="1"/>
    <col min="7296" max="7308" width="6.7109375" style="8" customWidth="1"/>
    <col min="7309" max="7309" width="3" style="8" customWidth="1"/>
    <col min="7310" max="7310" width="18.140625" style="21" customWidth="1"/>
    <col min="7311" max="7322" width="7.28515625" style="8" customWidth="1"/>
    <col min="7323" max="7323" width="18.140625" style="21" customWidth="1"/>
    <col min="7324" max="7335" width="7.28515625" style="8" customWidth="1"/>
    <col min="7336" max="7336" width="2.85546875" style="8" customWidth="1"/>
    <col min="7337" max="7337" width="18.140625" style="21" customWidth="1"/>
    <col min="7338" max="7350" width="6.7109375" style="8" customWidth="1"/>
    <col min="7351" max="7351" width="3" style="8" customWidth="1"/>
    <col min="7352" max="7352" width="18.140625" style="21" customWidth="1"/>
    <col min="7353" max="7364" width="7.28515625" style="8" customWidth="1"/>
    <col min="7365" max="7365" width="18.140625" style="21" customWidth="1"/>
    <col min="7366" max="7377" width="7.28515625" style="8" customWidth="1"/>
    <col min="7378" max="7378" width="2.85546875" style="8" customWidth="1"/>
    <col min="7379" max="7379" width="18.140625" style="21" customWidth="1"/>
    <col min="7380" max="7392" width="6.7109375" style="8" customWidth="1"/>
    <col min="7393" max="7393" width="3" style="8" customWidth="1"/>
    <col min="7394" max="7394" width="18.140625" style="21" customWidth="1"/>
    <col min="7395" max="7406" width="7.28515625" style="8" customWidth="1"/>
    <col min="7407" max="7407" width="18.140625" style="21" customWidth="1"/>
    <col min="7408" max="7419" width="7.28515625" style="8" customWidth="1"/>
    <col min="7420" max="7420" width="2.85546875" style="8" customWidth="1"/>
    <col min="7421" max="7421" width="18.140625" style="21" customWidth="1"/>
    <col min="7422" max="7434" width="6.7109375" style="8" customWidth="1"/>
    <col min="7435" max="7435" width="3" style="8" customWidth="1"/>
    <col min="7436" max="7436" width="18.140625" style="21" customWidth="1"/>
    <col min="7437" max="7448" width="7.28515625" style="8" customWidth="1"/>
    <col min="7449" max="7449" width="18.140625" style="21" customWidth="1"/>
    <col min="7450" max="7461" width="7.28515625" style="8" customWidth="1"/>
    <col min="7462" max="7462" width="2.85546875" style="8" customWidth="1"/>
    <col min="7463" max="7463" width="18.140625" style="21" customWidth="1"/>
    <col min="7464" max="7476" width="6.7109375" style="8" customWidth="1"/>
    <col min="7477" max="7477" width="3" style="8" customWidth="1"/>
    <col min="7478" max="7478" width="18.140625" style="21" customWidth="1"/>
    <col min="7479" max="7490" width="7.28515625" style="8" customWidth="1"/>
    <col min="7491" max="7491" width="18.140625" style="21" customWidth="1"/>
    <col min="7492" max="7503" width="7.28515625" style="8" customWidth="1"/>
    <col min="7504" max="7504" width="2.85546875" style="8" customWidth="1"/>
    <col min="7505" max="7505" width="18.140625" style="21" customWidth="1"/>
    <col min="7506" max="7518" width="6.7109375" style="8" customWidth="1"/>
    <col min="7519" max="7519" width="3" style="8" customWidth="1"/>
    <col min="7520" max="7520" width="18.140625" style="21" customWidth="1"/>
    <col min="7521" max="7532" width="7.28515625" style="8" customWidth="1"/>
    <col min="7533" max="7533" width="18.140625" style="21" customWidth="1"/>
    <col min="7534" max="7545" width="7.28515625" style="8" customWidth="1"/>
    <col min="7546" max="7546" width="2.85546875" style="8" customWidth="1"/>
    <col min="7547" max="7547" width="18.140625" style="21" customWidth="1"/>
    <col min="7548" max="7560" width="6.7109375" style="8" customWidth="1"/>
    <col min="7561" max="7561" width="3" style="8" customWidth="1"/>
    <col min="7562" max="7562" width="18.140625" style="21" customWidth="1"/>
    <col min="7563" max="7574" width="7.28515625" style="8" customWidth="1"/>
    <col min="7575" max="7575" width="18.140625" style="21" customWidth="1"/>
    <col min="7576" max="7587" width="7.28515625" style="8" customWidth="1"/>
    <col min="7588" max="7588" width="2.85546875" style="8" customWidth="1"/>
    <col min="7589" max="7589" width="18.140625" style="21" customWidth="1"/>
    <col min="7590" max="7602" width="6.7109375" style="8" customWidth="1"/>
    <col min="7603" max="7603" width="3" style="8" customWidth="1"/>
    <col min="7604" max="7604" width="18.140625" style="21" customWidth="1"/>
    <col min="7605" max="7616" width="7.28515625" style="8" customWidth="1"/>
    <col min="7617" max="7617" width="18.140625" style="21" customWidth="1"/>
    <col min="7618" max="7629" width="7.28515625" style="8" customWidth="1"/>
    <col min="7630" max="7630" width="2.85546875" style="8" customWidth="1"/>
    <col min="7631" max="7631" width="18.140625" style="21" customWidth="1"/>
    <col min="7632" max="7644" width="6.7109375" style="8" customWidth="1"/>
    <col min="7645" max="7645" width="3" style="8" customWidth="1"/>
    <col min="7646" max="7646" width="18.140625" style="21" customWidth="1"/>
    <col min="7647" max="7658" width="7.28515625" style="8" customWidth="1"/>
    <col min="7659" max="7659" width="18.140625" style="21" customWidth="1"/>
    <col min="7660" max="7671" width="7.28515625" style="8" customWidth="1"/>
    <col min="7672" max="7672" width="2.85546875" style="8" customWidth="1"/>
    <col min="7673" max="7673" width="18.140625" style="21" customWidth="1"/>
    <col min="7674" max="7686" width="6.7109375" style="8" customWidth="1"/>
    <col min="7687" max="7687" width="3" style="8" customWidth="1"/>
    <col min="7688" max="7688" width="18.140625" style="21" customWidth="1"/>
    <col min="7689" max="7700" width="7.28515625" style="8" customWidth="1"/>
    <col min="7701" max="7701" width="18.140625" style="21" customWidth="1"/>
    <col min="7702" max="7713" width="7.28515625" style="8" customWidth="1"/>
    <col min="7714" max="7714" width="2.85546875" style="8" customWidth="1"/>
    <col min="7715" max="7715" width="18.140625" style="21" customWidth="1"/>
    <col min="7716" max="7728" width="6.7109375" style="8" customWidth="1"/>
    <col min="7729" max="7729" width="3" style="8" customWidth="1"/>
    <col min="7730" max="7730" width="18.140625" style="21" customWidth="1"/>
    <col min="7731" max="7742" width="7.28515625" style="8" customWidth="1"/>
    <col min="7743" max="7743" width="18.140625" style="21" customWidth="1"/>
    <col min="7744" max="7755" width="7.28515625" style="8" customWidth="1"/>
    <col min="7756" max="7756" width="2.85546875" style="8" customWidth="1"/>
    <col min="7757" max="7757" width="18.140625" style="21" customWidth="1"/>
    <col min="7758" max="7770" width="6.7109375" style="8" customWidth="1"/>
    <col min="7771" max="7771" width="3" style="8" customWidth="1"/>
    <col min="7772" max="7772" width="18.140625" style="21" customWidth="1"/>
    <col min="7773" max="7784" width="7.28515625" style="8" customWidth="1"/>
    <col min="7785" max="7785" width="18.140625" style="21" customWidth="1"/>
    <col min="7786" max="7797" width="7.28515625" style="8" customWidth="1"/>
    <col min="7798" max="7798" width="2.85546875" style="8" customWidth="1"/>
    <col min="7799" max="7799" width="18.140625" style="21" customWidth="1"/>
    <col min="7800" max="7812" width="6.7109375" style="8" customWidth="1"/>
    <col min="7813" max="7813" width="3" style="8" customWidth="1"/>
    <col min="7814" max="7814" width="18.140625" style="21" customWidth="1"/>
    <col min="7815" max="7826" width="7.28515625" style="8" customWidth="1"/>
    <col min="7827" max="7827" width="18.140625" style="21" customWidth="1"/>
    <col min="7828" max="7839" width="7.28515625" style="8" customWidth="1"/>
    <col min="7840" max="7840" width="2.85546875" style="8" customWidth="1"/>
    <col min="7841" max="7841" width="18.140625" style="21" customWidth="1"/>
    <col min="7842" max="7854" width="6.7109375" style="8" customWidth="1"/>
    <col min="7855" max="7855" width="3" style="8" customWidth="1"/>
    <col min="7856" max="7856" width="18.140625" style="21" customWidth="1"/>
    <col min="7857" max="7868" width="7.28515625" style="8" customWidth="1"/>
    <col min="7869" max="7869" width="18.140625" style="21" customWidth="1"/>
    <col min="7870" max="7881" width="7.28515625" style="8" customWidth="1"/>
    <col min="7882" max="7882" width="2.85546875" style="8" customWidth="1"/>
    <col min="7883" max="7883" width="18.140625" style="21" customWidth="1"/>
    <col min="7884" max="7896" width="6.7109375" style="8" customWidth="1"/>
    <col min="7897" max="7897" width="3" style="8" customWidth="1"/>
    <col min="7898" max="7898" width="18.140625" style="21" customWidth="1"/>
    <col min="7899" max="7910" width="7.28515625" style="8" customWidth="1"/>
    <col min="7911" max="7911" width="18.140625" style="21" customWidth="1"/>
    <col min="7912" max="7923" width="7.28515625" style="8" customWidth="1"/>
    <col min="7924" max="7924" width="2.85546875" style="8" customWidth="1"/>
    <col min="7925" max="7925" width="18.140625" style="21" customWidth="1"/>
    <col min="7926" max="7938" width="6.7109375" style="8" customWidth="1"/>
    <col min="7939" max="7939" width="3" style="8" customWidth="1"/>
    <col min="7940" max="7940" width="18.140625" style="21" customWidth="1"/>
    <col min="7941" max="7952" width="7.28515625" style="8" customWidth="1"/>
    <col min="7953" max="7953" width="18.140625" style="21" customWidth="1"/>
    <col min="7954" max="7965" width="7.28515625" style="8" customWidth="1"/>
    <col min="7966" max="7966" width="2.85546875" style="8" customWidth="1"/>
    <col min="7967" max="7967" width="18.140625" style="21" customWidth="1"/>
    <col min="7968" max="7980" width="6.7109375" style="8" customWidth="1"/>
    <col min="7981" max="7981" width="3" style="8" customWidth="1"/>
    <col min="7982" max="7982" width="18.140625" style="21" customWidth="1"/>
    <col min="7983" max="7994" width="7.28515625" style="8" customWidth="1"/>
    <col min="7995" max="7995" width="18.140625" style="21" customWidth="1"/>
    <col min="7996" max="8007" width="7.28515625" style="8" customWidth="1"/>
    <col min="8008" max="8008" width="2.85546875" style="8" customWidth="1"/>
    <col min="8009" max="8009" width="18.140625" style="21" customWidth="1"/>
    <col min="8010" max="8022" width="6.7109375" style="8" customWidth="1"/>
    <col min="8023" max="8023" width="3" style="8" customWidth="1"/>
    <col min="8024" max="8024" width="18.140625" style="21" customWidth="1"/>
    <col min="8025" max="8036" width="7.28515625" style="8" customWidth="1"/>
    <col min="8037" max="8037" width="18.140625" style="21" customWidth="1"/>
    <col min="8038" max="8049" width="7.28515625" style="8" customWidth="1"/>
    <col min="8050" max="8050" width="2.85546875" style="8" customWidth="1"/>
    <col min="8051" max="8051" width="18.140625" style="21" customWidth="1"/>
    <col min="8052" max="8064" width="6.7109375" style="8" customWidth="1"/>
    <col min="8065" max="8065" width="3" style="8" customWidth="1"/>
    <col min="8066" max="8066" width="18.140625" style="21" customWidth="1"/>
    <col min="8067" max="8078" width="7.28515625" style="8" customWidth="1"/>
    <col min="8079" max="8079" width="18.140625" style="21" customWidth="1"/>
    <col min="8080" max="8091" width="7.28515625" style="8" customWidth="1"/>
    <col min="8092" max="8092" width="2.85546875" style="8" customWidth="1"/>
    <col min="8093" max="8093" width="18.140625" style="21" customWidth="1"/>
    <col min="8094" max="8106" width="6.7109375" style="8" customWidth="1"/>
    <col min="8107" max="8107" width="3" style="8" customWidth="1"/>
    <col min="8108" max="8108" width="18.140625" style="21" customWidth="1"/>
    <col min="8109" max="8120" width="7.28515625" style="8" customWidth="1"/>
    <col min="8121" max="8121" width="18.140625" style="21" customWidth="1"/>
    <col min="8122" max="8133" width="7.28515625" style="8" customWidth="1"/>
    <col min="8134" max="8134" width="2.85546875" style="8" customWidth="1"/>
    <col min="8135" max="8135" width="18.140625" style="21" customWidth="1"/>
    <col min="8136" max="8148" width="6.7109375" style="8" customWidth="1"/>
    <col min="8149" max="8149" width="3" style="8" customWidth="1"/>
    <col min="8150" max="8150" width="18.140625" style="21" customWidth="1"/>
    <col min="8151" max="8162" width="7.28515625" style="8" customWidth="1"/>
    <col min="8163" max="8163" width="18.140625" style="21" customWidth="1"/>
    <col min="8164" max="8175" width="7.28515625" style="8" customWidth="1"/>
    <col min="8176" max="8176" width="2.85546875" style="8" customWidth="1"/>
    <col min="8177" max="8177" width="18.140625" style="21" customWidth="1"/>
    <col min="8178" max="8190" width="6.7109375" style="8" customWidth="1"/>
    <col min="8191" max="8191" width="3" style="8" customWidth="1"/>
    <col min="8192" max="8192" width="18.140625" style="21" customWidth="1"/>
    <col min="8193" max="8204" width="7.28515625" style="8" customWidth="1"/>
    <col min="8205" max="8205" width="18.140625" style="21" customWidth="1"/>
    <col min="8206" max="8217" width="7.28515625" style="8" customWidth="1"/>
    <col min="8218" max="8218" width="2.85546875" style="8" customWidth="1"/>
    <col min="8219" max="8219" width="18.140625" style="21" customWidth="1"/>
    <col min="8220" max="8232" width="6.7109375" style="8" customWidth="1"/>
    <col min="8233" max="8233" width="3" style="8" customWidth="1"/>
    <col min="8234" max="8234" width="18.140625" style="21" customWidth="1"/>
    <col min="8235" max="8246" width="7.28515625" style="8" customWidth="1"/>
    <col min="8247" max="8247" width="18.140625" style="21" customWidth="1"/>
    <col min="8248" max="8259" width="7.28515625" style="8" customWidth="1"/>
    <col min="8260" max="8260" width="2.85546875" style="8" customWidth="1"/>
    <col min="8261" max="8261" width="18.140625" style="21" customWidth="1"/>
    <col min="8262" max="8274" width="6.7109375" style="8" customWidth="1"/>
    <col min="8275" max="8275" width="3" style="8" customWidth="1"/>
    <col min="8276" max="8276" width="18.140625" style="21" customWidth="1"/>
    <col min="8277" max="8288" width="7.28515625" style="8" customWidth="1"/>
    <col min="8289" max="8289" width="18.140625" style="21" customWidth="1"/>
    <col min="8290" max="8301" width="7.28515625" style="8" customWidth="1"/>
    <col min="8302" max="8302" width="2.85546875" style="8" customWidth="1"/>
    <col min="8303" max="8303" width="18.140625" style="21" customWidth="1"/>
    <col min="8304" max="8316" width="6.7109375" style="8" customWidth="1"/>
    <col min="8317" max="8317" width="3" style="8" customWidth="1"/>
    <col min="8318" max="8318" width="18.140625" style="21" customWidth="1"/>
    <col min="8319" max="8330" width="7.28515625" style="8" customWidth="1"/>
    <col min="8331" max="8331" width="18.140625" style="21" customWidth="1"/>
    <col min="8332" max="8343" width="7.28515625" style="8" customWidth="1"/>
    <col min="8344" max="8344" width="2.85546875" style="8" customWidth="1"/>
    <col min="8345" max="8345" width="18.140625" style="21" customWidth="1"/>
    <col min="8346" max="8358" width="6.7109375" style="8" customWidth="1"/>
    <col min="8359" max="8359" width="3" style="8" customWidth="1"/>
    <col min="8360" max="8360" width="18.140625" style="21" customWidth="1"/>
    <col min="8361" max="8372" width="7.28515625" style="8" customWidth="1"/>
    <col min="8373" max="8373" width="18.140625" style="21" customWidth="1"/>
    <col min="8374" max="8385" width="7.28515625" style="8" customWidth="1"/>
    <col min="8386" max="8386" width="2.85546875" style="8" customWidth="1"/>
    <col min="8387" max="8387" width="18.140625" style="21" customWidth="1"/>
    <col min="8388" max="8400" width="6.7109375" style="8" customWidth="1"/>
    <col min="8401" max="8401" width="3" style="8" customWidth="1"/>
    <col min="8402" max="8402" width="18.140625" style="21" customWidth="1"/>
    <col min="8403" max="8414" width="7.28515625" style="8" customWidth="1"/>
    <col min="8415" max="8415" width="18.140625" style="21" customWidth="1"/>
    <col min="8416" max="8427" width="7.28515625" style="8" customWidth="1"/>
    <col min="8428" max="8428" width="2.85546875" style="8" customWidth="1"/>
    <col min="8429" max="8429" width="18.140625" style="21" customWidth="1"/>
    <col min="8430" max="8442" width="6.7109375" style="8" customWidth="1"/>
    <col min="8443" max="8443" width="3" style="8" customWidth="1"/>
    <col min="8444" max="8444" width="18.140625" style="21" customWidth="1"/>
    <col min="8445" max="8456" width="7.28515625" style="8" customWidth="1"/>
    <col min="8457" max="8457" width="18.140625" style="21" customWidth="1"/>
    <col min="8458" max="8469" width="7.28515625" style="8" customWidth="1"/>
    <col min="8470" max="8470" width="2.85546875" style="8" customWidth="1"/>
    <col min="8471" max="8471" width="18.140625" style="21" customWidth="1"/>
    <col min="8472" max="8484" width="6.7109375" style="8" customWidth="1"/>
    <col min="8485" max="8485" width="3" style="8" customWidth="1"/>
    <col min="8486" max="8486" width="18.140625" style="21" customWidth="1"/>
    <col min="8487" max="8498" width="7.28515625" style="8" customWidth="1"/>
    <col min="8499" max="8499" width="18.140625" style="21" customWidth="1"/>
    <col min="8500" max="8511" width="7.28515625" style="8" customWidth="1"/>
    <col min="8512" max="8512" width="2.85546875" style="8" customWidth="1"/>
    <col min="8513" max="8513" width="18.140625" style="21" customWidth="1"/>
    <col min="8514" max="8526" width="6.7109375" style="8" customWidth="1"/>
    <col min="8527" max="8527" width="3" style="8" customWidth="1"/>
    <col min="8528" max="8528" width="18.140625" style="21" customWidth="1"/>
    <col min="8529" max="8540" width="7.28515625" style="8" customWidth="1"/>
    <col min="8541" max="8541" width="18.140625" style="21" customWidth="1"/>
    <col min="8542" max="8553" width="7.28515625" style="8" customWidth="1"/>
    <col min="8554" max="8554" width="2.85546875" style="8" customWidth="1"/>
    <col min="8555" max="8555" width="18.140625" style="21" customWidth="1"/>
    <col min="8556" max="8568" width="6.7109375" style="8" customWidth="1"/>
    <col min="8569" max="8569" width="3" style="8" customWidth="1"/>
    <col min="8570" max="8570" width="18.140625" style="21" customWidth="1"/>
    <col min="8571" max="8582" width="7.28515625" style="8" customWidth="1"/>
    <col min="8583" max="8583" width="18.140625" style="21" customWidth="1"/>
    <col min="8584" max="8595" width="7.28515625" style="8" customWidth="1"/>
    <col min="8596" max="8596" width="2.85546875" style="8" customWidth="1"/>
    <col min="8597" max="8597" width="18.140625" style="21" customWidth="1"/>
    <col min="8598" max="8610" width="6.7109375" style="8" customWidth="1"/>
    <col min="8611" max="8611" width="3" style="8" customWidth="1"/>
    <col min="8612" max="8612" width="18.140625" style="21" customWidth="1"/>
    <col min="8613" max="8624" width="7.28515625" style="8" customWidth="1"/>
    <col min="8625" max="8625" width="18.140625" style="21" customWidth="1"/>
    <col min="8626" max="8637" width="7.28515625" style="8" customWidth="1"/>
    <col min="8638" max="8638" width="2.85546875" style="8" customWidth="1"/>
    <col min="8639" max="8639" width="18.140625" style="21" customWidth="1"/>
    <col min="8640" max="8652" width="6.7109375" style="8" customWidth="1"/>
    <col min="8653" max="8653" width="3" style="8" customWidth="1"/>
    <col min="8654" max="8654" width="18.140625" style="21" customWidth="1"/>
    <col min="8655" max="8666" width="7.28515625" style="8" customWidth="1"/>
    <col min="8667" max="8667" width="18.140625" style="21" customWidth="1"/>
    <col min="8668" max="8679" width="7.28515625" style="8" customWidth="1"/>
    <col min="8680" max="8680" width="2.85546875" style="8" customWidth="1"/>
    <col min="8681" max="8681" width="18.140625" style="21" customWidth="1"/>
    <col min="8682" max="8694" width="6.7109375" style="8" customWidth="1"/>
    <col min="8695" max="8695" width="3" style="8" customWidth="1"/>
    <col min="8696" max="8696" width="18.140625" style="21" customWidth="1"/>
    <col min="8697" max="8708" width="7.28515625" style="8" customWidth="1"/>
    <col min="8709" max="8709" width="18.140625" style="21" customWidth="1"/>
    <col min="8710" max="8721" width="7.28515625" style="8" customWidth="1"/>
    <col min="8722" max="8722" width="2.85546875" style="8" customWidth="1"/>
    <col min="8723" max="8723" width="18.140625" style="21" customWidth="1"/>
    <col min="8724" max="8736" width="6.7109375" style="8" customWidth="1"/>
    <col min="8737" max="8737" width="3" style="8" customWidth="1"/>
    <col min="8738" max="8738" width="18.140625" style="21" customWidth="1"/>
    <col min="8739" max="8750" width="7.28515625" style="8" customWidth="1"/>
    <col min="8751" max="8751" width="18.140625" style="21" customWidth="1"/>
    <col min="8752" max="8763" width="7.28515625" style="8" customWidth="1"/>
    <col min="8764" max="8764" width="2.85546875" style="8" customWidth="1"/>
    <col min="8765" max="8765" width="18.140625" style="21" customWidth="1"/>
    <col min="8766" max="8778" width="6.7109375" style="8" customWidth="1"/>
    <col min="8779" max="8779" width="3" style="8" customWidth="1"/>
    <col min="8780" max="8780" width="18.140625" style="21" customWidth="1"/>
    <col min="8781" max="8792" width="7.28515625" style="8" customWidth="1"/>
    <col min="8793" max="8793" width="18.140625" style="21" customWidth="1"/>
    <col min="8794" max="8805" width="7.28515625" style="8" customWidth="1"/>
    <col min="8806" max="8806" width="2.85546875" style="8" customWidth="1"/>
    <col min="8807" max="8807" width="18.140625" style="21" customWidth="1"/>
    <col min="8808" max="8820" width="6.7109375" style="8" customWidth="1"/>
    <col min="8821" max="8821" width="3" style="8" customWidth="1"/>
    <col min="8822" max="8822" width="18.140625" style="21" customWidth="1"/>
    <col min="8823" max="8834" width="7.28515625" style="8" customWidth="1"/>
    <col min="8835" max="8835" width="18.140625" style="21" customWidth="1"/>
    <col min="8836" max="8847" width="7.28515625" style="8" customWidth="1"/>
    <col min="8848" max="8848" width="2.85546875" style="8" customWidth="1"/>
    <col min="8849" max="8849" width="18.140625" style="21" customWidth="1"/>
    <col min="8850" max="8862" width="6.7109375" style="8" customWidth="1"/>
    <col min="8863" max="8863" width="3" style="8" customWidth="1"/>
    <col min="8864" max="8864" width="18.140625" style="21" customWidth="1"/>
    <col min="8865" max="8876" width="7.28515625" style="8" customWidth="1"/>
    <col min="8877" max="8877" width="18.140625" style="21" customWidth="1"/>
    <col min="8878" max="8889" width="7.28515625" style="8" customWidth="1"/>
    <col min="8890" max="8890" width="2.85546875" style="8" customWidth="1"/>
    <col min="8891" max="8891" width="18.140625" style="21" customWidth="1"/>
    <col min="8892" max="8904" width="6.7109375" style="8" customWidth="1"/>
    <col min="8905" max="8905" width="3" style="8" customWidth="1"/>
    <col min="8906" max="8906" width="18.140625" style="21" customWidth="1"/>
    <col min="8907" max="8918" width="7.28515625" style="8" customWidth="1"/>
    <col min="8919" max="8919" width="18.140625" style="21" customWidth="1"/>
    <col min="8920" max="8931" width="7.28515625" style="8" customWidth="1"/>
    <col min="8932" max="8932" width="2.85546875" style="8" customWidth="1"/>
    <col min="8933" max="8933" width="18.140625" style="21" customWidth="1"/>
    <col min="8934" max="8946" width="6.7109375" style="8" customWidth="1"/>
    <col min="8947" max="8947" width="3" style="8" customWidth="1"/>
    <col min="8948" max="8948" width="18.140625" style="21" customWidth="1"/>
    <col min="8949" max="8960" width="7.28515625" style="8" customWidth="1"/>
    <col min="8961" max="8961" width="18.140625" style="21" customWidth="1"/>
    <col min="8962" max="8973" width="7.28515625" style="8" customWidth="1"/>
    <col min="8974" max="8974" width="2.85546875" style="8" customWidth="1"/>
    <col min="8975" max="8975" width="18.140625" style="21" customWidth="1"/>
    <col min="8976" max="8988" width="6.7109375" style="8" customWidth="1"/>
    <col min="8989" max="8989" width="3" style="8" customWidth="1"/>
    <col min="8990" max="8990" width="18.140625" style="21" customWidth="1"/>
    <col min="8991" max="9002" width="7.28515625" style="8" customWidth="1"/>
    <col min="9003" max="9003" width="18.140625" style="21" customWidth="1"/>
    <col min="9004" max="9015" width="7.28515625" style="8" customWidth="1"/>
    <col min="9016" max="9016" width="2.85546875" style="8" customWidth="1"/>
    <col min="9017" max="9017" width="18.140625" style="21" customWidth="1"/>
    <col min="9018" max="9030" width="6.7109375" style="8" customWidth="1"/>
    <col min="9031" max="9031" width="3" style="8" customWidth="1"/>
    <col min="9032" max="9032" width="18.140625" style="21" customWidth="1"/>
    <col min="9033" max="9044" width="7.28515625" style="8" customWidth="1"/>
    <col min="9045" max="9045" width="18.140625" style="21" customWidth="1"/>
    <col min="9046" max="9057" width="7.28515625" style="8" customWidth="1"/>
    <col min="9058" max="9058" width="2.85546875" style="8" customWidth="1"/>
    <col min="9059" max="9059" width="18.140625" style="21" customWidth="1"/>
    <col min="9060" max="9072" width="6.7109375" style="8" customWidth="1"/>
    <col min="9073" max="9073" width="3" style="8" customWidth="1"/>
    <col min="9074" max="9074" width="18.140625" style="21" customWidth="1"/>
    <col min="9075" max="9086" width="7.28515625" style="8" customWidth="1"/>
    <col min="9087" max="9087" width="18.140625" style="21" customWidth="1"/>
    <col min="9088" max="9099" width="7.28515625" style="8" customWidth="1"/>
    <col min="9100" max="9100" width="2.85546875" style="8" customWidth="1"/>
    <col min="9101" max="9101" width="18.140625" style="21" customWidth="1"/>
    <col min="9102" max="9114" width="6.7109375" style="8" customWidth="1"/>
    <col min="9115" max="9115" width="3" style="8" customWidth="1"/>
    <col min="9116" max="9116" width="18.140625" style="21" customWidth="1"/>
    <col min="9117" max="9128" width="7.28515625" style="8" customWidth="1"/>
    <col min="9129" max="9129" width="18.140625" style="21" customWidth="1"/>
    <col min="9130" max="9141" width="7.28515625" style="8" customWidth="1"/>
    <col min="9142" max="9142" width="2.85546875" style="8" customWidth="1"/>
    <col min="9143" max="9143" width="18.140625" style="21" customWidth="1"/>
    <col min="9144" max="9156" width="6.7109375" style="8" customWidth="1"/>
    <col min="9157" max="9157" width="3" style="8" customWidth="1"/>
    <col min="9158" max="9158" width="18.140625" style="21" customWidth="1"/>
    <col min="9159" max="9170" width="7.28515625" style="8" customWidth="1"/>
    <col min="9171" max="9171" width="18.140625" style="21" customWidth="1"/>
    <col min="9172" max="9183" width="7.28515625" style="8" customWidth="1"/>
    <col min="9184" max="9184" width="2.85546875" style="8" customWidth="1"/>
    <col min="9185" max="9185" width="18.140625" style="21" customWidth="1"/>
    <col min="9186" max="9198" width="6.7109375" style="8" customWidth="1"/>
    <col min="9199" max="9199" width="3" style="8" customWidth="1"/>
    <col min="9200" max="9200" width="18.140625" style="21" customWidth="1"/>
    <col min="9201" max="9212" width="7.28515625" style="8" customWidth="1"/>
    <col min="9213" max="9213" width="18.140625" style="21" customWidth="1"/>
    <col min="9214" max="9225" width="7.28515625" style="8" customWidth="1"/>
    <col min="9226" max="9226" width="2.85546875" style="8" customWidth="1"/>
    <col min="9227" max="9227" width="18.140625" style="21" customWidth="1"/>
    <col min="9228" max="9240" width="6.7109375" style="8" customWidth="1"/>
    <col min="9241" max="9241" width="3" style="8" customWidth="1"/>
    <col min="9242" max="9242" width="18.140625" style="21" customWidth="1"/>
    <col min="9243" max="9254" width="7.28515625" style="8" customWidth="1"/>
    <col min="9255" max="9255" width="18.140625" style="21" customWidth="1"/>
    <col min="9256" max="9267" width="7.28515625" style="8" customWidth="1"/>
    <col min="9268" max="9268" width="2.85546875" style="8" customWidth="1"/>
    <col min="9269" max="9269" width="18.140625" style="21" customWidth="1"/>
    <col min="9270" max="9282" width="6.7109375" style="8" customWidth="1"/>
    <col min="9283" max="9283" width="3" style="8" customWidth="1"/>
    <col min="9284" max="9284" width="18.140625" style="21" customWidth="1"/>
    <col min="9285" max="9296" width="7.28515625" style="8" customWidth="1"/>
    <col min="9297" max="9297" width="18.140625" style="21" customWidth="1"/>
    <col min="9298" max="9309" width="7.28515625" style="8" customWidth="1"/>
    <col min="9310" max="9310" width="2.85546875" style="8" customWidth="1"/>
    <col min="9311" max="9311" width="18.140625" style="21" customWidth="1"/>
    <col min="9312" max="9324" width="6.7109375" style="8" customWidth="1"/>
    <col min="9325" max="9325" width="3" style="8" customWidth="1"/>
    <col min="9326" max="9326" width="18.140625" style="21" customWidth="1"/>
    <col min="9327" max="9338" width="7.28515625" style="8" customWidth="1"/>
    <col min="9339" max="9339" width="18.140625" style="21" customWidth="1"/>
    <col min="9340" max="9351" width="7.28515625" style="8" customWidth="1"/>
    <col min="9352" max="9352" width="2.85546875" style="8" customWidth="1"/>
    <col min="9353" max="9353" width="18.140625" style="21" customWidth="1"/>
    <col min="9354" max="9366" width="6.7109375" style="8" customWidth="1"/>
    <col min="9367" max="9367" width="3" style="8" customWidth="1"/>
    <col min="9368" max="9368" width="18.140625" style="21" customWidth="1"/>
    <col min="9369" max="9380" width="7.28515625" style="8" customWidth="1"/>
    <col min="9381" max="9381" width="18.140625" style="21" customWidth="1"/>
    <col min="9382" max="9393" width="7.28515625" style="8" customWidth="1"/>
    <col min="9394" max="9394" width="2.85546875" style="8" customWidth="1"/>
    <col min="9395" max="9395" width="18.140625" style="21" customWidth="1"/>
    <col min="9396" max="9408" width="6.7109375" style="8" customWidth="1"/>
    <col min="9409" max="9409" width="3" style="8" customWidth="1"/>
    <col min="9410" max="9410" width="18.140625" style="21" customWidth="1"/>
    <col min="9411" max="9422" width="7.28515625" style="8" customWidth="1"/>
    <col min="9423" max="9423" width="18.140625" style="21" customWidth="1"/>
    <col min="9424" max="9435" width="7.28515625" style="8" customWidth="1"/>
    <col min="9436" max="9436" width="2.85546875" style="8" customWidth="1"/>
    <col min="9437" max="9437" width="18.140625" style="21" customWidth="1"/>
    <col min="9438" max="9450" width="6.7109375" style="8" customWidth="1"/>
    <col min="9451" max="9451" width="3" style="8" customWidth="1"/>
    <col min="9452" max="9452" width="18.140625" style="21" customWidth="1"/>
    <col min="9453" max="9464" width="7.28515625" style="8" customWidth="1"/>
    <col min="9465" max="9465" width="18.140625" style="21" customWidth="1"/>
    <col min="9466" max="9477" width="7.28515625" style="8" customWidth="1"/>
    <col min="9478" max="9478" width="2.85546875" style="8" customWidth="1"/>
    <col min="9479" max="9479" width="18.140625" style="21" customWidth="1"/>
    <col min="9480" max="9492" width="6.7109375" style="8" customWidth="1"/>
    <col min="9493" max="9493" width="3" style="8" customWidth="1"/>
    <col min="9494" max="9494" width="18.140625" style="21" customWidth="1"/>
    <col min="9495" max="9506" width="7.28515625" style="8" customWidth="1"/>
    <col min="9507" max="9507" width="18.140625" style="21" customWidth="1"/>
    <col min="9508" max="9519" width="7.28515625" style="8" customWidth="1"/>
    <col min="9520" max="9520" width="2.85546875" style="8" customWidth="1"/>
    <col min="9521" max="9521" width="18.140625" style="21" customWidth="1"/>
    <col min="9522" max="9534" width="6.7109375" style="8" customWidth="1"/>
    <col min="9535" max="9535" width="3" style="8" customWidth="1"/>
    <col min="9536" max="9536" width="18.140625" style="21" customWidth="1"/>
    <col min="9537" max="9548" width="7.28515625" style="8" customWidth="1"/>
    <col min="9549" max="9549" width="18.140625" style="21" customWidth="1"/>
    <col min="9550" max="9561" width="7.28515625" style="8" customWidth="1"/>
    <col min="9562" max="9562" width="2.85546875" style="8" customWidth="1"/>
    <col min="9563" max="9563" width="18.140625" style="21" customWidth="1"/>
    <col min="9564" max="9576" width="6.7109375" style="8" customWidth="1"/>
    <col min="9577" max="9577" width="3" style="8" customWidth="1"/>
    <col min="9578" max="9578" width="18.140625" style="21" customWidth="1"/>
    <col min="9579" max="9590" width="7.28515625" style="8" customWidth="1"/>
    <col min="9591" max="9591" width="18.140625" style="21" customWidth="1"/>
    <col min="9592" max="9603" width="7.28515625" style="8" customWidth="1"/>
    <col min="9604" max="9604" width="2.85546875" style="8" customWidth="1"/>
    <col min="9605" max="9605" width="18.140625" style="21" customWidth="1"/>
    <col min="9606" max="9618" width="6.7109375" style="8" customWidth="1"/>
    <col min="9619" max="9619" width="3" style="8" customWidth="1"/>
    <col min="9620" max="9620" width="18.140625" style="21" customWidth="1"/>
    <col min="9621" max="9632" width="7.28515625" style="8" customWidth="1"/>
    <col min="9633" max="9633" width="18.140625" style="21" customWidth="1"/>
    <col min="9634" max="9645" width="7.28515625" style="8" customWidth="1"/>
    <col min="9646" max="9646" width="2.85546875" style="8" customWidth="1"/>
    <col min="9647" max="9647" width="18.140625" style="21" customWidth="1"/>
    <col min="9648" max="9660" width="6.7109375" style="8" customWidth="1"/>
    <col min="9661" max="9661" width="3" style="8" customWidth="1"/>
    <col min="9662" max="9662" width="18.140625" style="21" customWidth="1"/>
    <col min="9663" max="9674" width="7.28515625" style="8" customWidth="1"/>
    <col min="9675" max="9675" width="18.140625" style="21" customWidth="1"/>
    <col min="9676" max="9687" width="7.28515625" style="8" customWidth="1"/>
    <col min="9688" max="9688" width="2.85546875" style="8" customWidth="1"/>
    <col min="9689" max="9689" width="18.140625" style="21" customWidth="1"/>
    <col min="9690" max="9702" width="6.7109375" style="8" customWidth="1"/>
    <col min="9703" max="9703" width="3" style="8" customWidth="1"/>
    <col min="9704" max="9704" width="18.140625" style="21" customWidth="1"/>
    <col min="9705" max="9716" width="7.28515625" style="8" customWidth="1"/>
    <col min="9717" max="9717" width="18.140625" style="21" customWidth="1"/>
    <col min="9718" max="9729" width="7.28515625" style="8" customWidth="1"/>
    <col min="9730" max="9730" width="2.85546875" style="8" customWidth="1"/>
    <col min="9731" max="9731" width="18.140625" style="21" customWidth="1"/>
    <col min="9732" max="9744" width="6.7109375" style="8" customWidth="1"/>
    <col min="9745" max="9745" width="3" style="8" customWidth="1"/>
    <col min="9746" max="9746" width="18.140625" style="21" customWidth="1"/>
    <col min="9747" max="9758" width="7.28515625" style="8" customWidth="1"/>
    <col min="9759" max="9759" width="18.140625" style="21" customWidth="1"/>
    <col min="9760" max="9771" width="7.28515625" style="8" customWidth="1"/>
    <col min="9772" max="9772" width="2.85546875" style="8" customWidth="1"/>
    <col min="9773" max="9773" width="18.140625" style="21" customWidth="1"/>
    <col min="9774" max="9786" width="6.7109375" style="8" customWidth="1"/>
    <col min="9787" max="9787" width="3" style="8" customWidth="1"/>
    <col min="9788" max="9788" width="18.140625" style="21" customWidth="1"/>
    <col min="9789" max="9800" width="7.28515625" style="8" customWidth="1"/>
    <col min="9801" max="9801" width="18.140625" style="21" customWidth="1"/>
    <col min="9802" max="9813" width="7.28515625" style="8" customWidth="1"/>
    <col min="9814" max="9814" width="2.85546875" style="8" customWidth="1"/>
    <col min="9815" max="9815" width="18.140625" style="21" customWidth="1"/>
    <col min="9816" max="9828" width="6.7109375" style="8" customWidth="1"/>
    <col min="9829" max="9829" width="3" style="8" customWidth="1"/>
    <col min="9830" max="9830" width="18.140625" style="21" customWidth="1"/>
    <col min="9831" max="9842" width="7.28515625" style="8" customWidth="1"/>
    <col min="9843" max="9843" width="18.140625" style="21" customWidth="1"/>
    <col min="9844" max="9855" width="7.28515625" style="8" customWidth="1"/>
    <col min="9856" max="9856" width="2.85546875" style="8" customWidth="1"/>
    <col min="9857" max="9857" width="18.140625" style="21" customWidth="1"/>
    <col min="9858" max="9870" width="6.7109375" style="8" customWidth="1"/>
    <col min="9871" max="9871" width="3" style="8" customWidth="1"/>
    <col min="9872" max="9872" width="18.140625" style="21" customWidth="1"/>
    <col min="9873" max="9884" width="7.28515625" style="8" customWidth="1"/>
    <col min="9885" max="9885" width="18.140625" style="21" customWidth="1"/>
    <col min="9886" max="9897" width="7.28515625" style="8" customWidth="1"/>
    <col min="9898" max="9898" width="2.85546875" style="8" customWidth="1"/>
    <col min="9899" max="9899" width="18.140625" style="21" customWidth="1"/>
    <col min="9900" max="9912" width="6.7109375" style="8" customWidth="1"/>
    <col min="9913" max="9913" width="3" style="8" customWidth="1"/>
    <col min="9914" max="9914" width="18.140625" style="21" customWidth="1"/>
    <col min="9915" max="9926" width="7.28515625" style="8" customWidth="1"/>
    <col min="9927" max="9927" width="18.140625" style="21" customWidth="1"/>
    <col min="9928" max="9939" width="7.28515625" style="8" customWidth="1"/>
    <col min="9940" max="9940" width="2.85546875" style="8" customWidth="1"/>
    <col min="9941" max="9941" width="18.140625" style="21" customWidth="1"/>
    <col min="9942" max="9954" width="6.7109375" style="8" customWidth="1"/>
    <col min="9955" max="9955" width="3" style="8" customWidth="1"/>
    <col min="9956" max="9956" width="18.140625" style="21" customWidth="1"/>
    <col min="9957" max="9968" width="7.28515625" style="8" customWidth="1"/>
    <col min="9969" max="9969" width="18.140625" style="21" customWidth="1"/>
    <col min="9970" max="9981" width="7.28515625" style="8" customWidth="1"/>
    <col min="9982" max="9982" width="2.85546875" style="8" customWidth="1"/>
    <col min="9983" max="9983" width="18.140625" style="21" customWidth="1"/>
    <col min="9984" max="9996" width="6.7109375" style="8" customWidth="1"/>
    <col min="9997" max="9997" width="3" style="8" customWidth="1"/>
    <col min="9998" max="9998" width="18.140625" style="21" customWidth="1"/>
    <col min="9999" max="10010" width="7.28515625" style="8" customWidth="1"/>
    <col min="10011" max="10011" width="18.140625" style="21" customWidth="1"/>
    <col min="10012" max="10023" width="7.28515625" style="8" customWidth="1"/>
    <col min="10024" max="10024" width="2.85546875" style="8" customWidth="1"/>
    <col min="10025" max="10025" width="18.140625" style="21" customWidth="1"/>
    <col min="10026" max="10038" width="6.7109375" style="8" customWidth="1"/>
    <col min="10039" max="10039" width="3" style="8" customWidth="1"/>
    <col min="10040" max="10040" width="18.140625" style="21" customWidth="1"/>
    <col min="10041" max="10052" width="7.28515625" style="8" customWidth="1"/>
    <col min="10053" max="10053" width="18.140625" style="21" customWidth="1"/>
    <col min="10054" max="10065" width="7.28515625" style="8" customWidth="1"/>
    <col min="10066" max="10066" width="2.85546875" style="8" customWidth="1"/>
    <col min="10067" max="10067" width="18.140625" style="21" customWidth="1"/>
    <col min="10068" max="10080" width="6.7109375" style="8" customWidth="1"/>
    <col min="10081" max="10081" width="3" style="8" customWidth="1"/>
    <col min="10082" max="10082" width="18.140625" style="21" customWidth="1"/>
    <col min="10083" max="10094" width="7.28515625" style="8" customWidth="1"/>
    <col min="10095" max="10095" width="18.140625" style="21" customWidth="1"/>
    <col min="10096" max="10107" width="7.28515625" style="8" customWidth="1"/>
    <col min="10108" max="10108" width="2.85546875" style="8" customWidth="1"/>
    <col min="10109" max="10109" width="18.140625" style="21" customWidth="1"/>
    <col min="10110" max="10122" width="6.7109375" style="8" customWidth="1"/>
    <col min="10123" max="10123" width="3" style="8" customWidth="1"/>
    <col min="10124" max="10124" width="18.140625" style="21" customWidth="1"/>
    <col min="10125" max="10136" width="7.28515625" style="8" customWidth="1"/>
    <col min="10137" max="10137" width="18.140625" style="21" customWidth="1"/>
    <col min="10138" max="10149" width="7.28515625" style="8" customWidth="1"/>
    <col min="10150" max="10150" width="2.85546875" style="8" customWidth="1"/>
    <col min="10151" max="10151" width="18.140625" style="21" customWidth="1"/>
    <col min="10152" max="10164" width="6.7109375" style="8" customWidth="1"/>
    <col min="10165" max="10165" width="3" style="8" customWidth="1"/>
    <col min="10166" max="10166" width="18.140625" style="21" customWidth="1"/>
    <col min="10167" max="10178" width="7.28515625" style="8" customWidth="1"/>
    <col min="10179" max="10179" width="18.140625" style="21" customWidth="1"/>
    <col min="10180" max="10191" width="7.28515625" style="8" customWidth="1"/>
    <col min="10192" max="10192" width="2.85546875" style="8" customWidth="1"/>
    <col min="10193" max="10193" width="18.140625" style="21" customWidth="1"/>
    <col min="10194" max="10206" width="6.7109375" style="8" customWidth="1"/>
    <col min="10207" max="10207" width="3" style="8" customWidth="1"/>
    <col min="10208" max="10208" width="18.140625" style="21" customWidth="1"/>
    <col min="10209" max="10220" width="7.28515625" style="8" customWidth="1"/>
    <col min="10221" max="10221" width="18.140625" style="21" customWidth="1"/>
    <col min="10222" max="10233" width="7.28515625" style="8" customWidth="1"/>
    <col min="10234" max="10234" width="2.85546875" style="8" customWidth="1"/>
    <col min="10235" max="10235" width="18.140625" style="21" customWidth="1"/>
    <col min="10236" max="10248" width="6.7109375" style="8" customWidth="1"/>
    <col min="10249" max="10249" width="3" style="8" customWidth="1"/>
    <col min="10250" max="10250" width="18.140625" style="21" customWidth="1"/>
    <col min="10251" max="10262" width="7.28515625" style="8" customWidth="1"/>
    <col min="10263" max="10263" width="18.140625" style="21" customWidth="1"/>
    <col min="10264" max="10275" width="7.28515625" style="8" customWidth="1"/>
    <col min="10276" max="10276" width="2.85546875" style="8" customWidth="1"/>
    <col min="10277" max="10277" width="18.140625" style="21" customWidth="1"/>
    <col min="10278" max="10290" width="6.7109375" style="8" customWidth="1"/>
    <col min="10291" max="10291" width="3" style="8" customWidth="1"/>
    <col min="10292" max="10292" width="18.140625" style="21" customWidth="1"/>
    <col min="10293" max="10304" width="7.28515625" style="8" customWidth="1"/>
    <col min="10305" max="10305" width="18.140625" style="21" customWidth="1"/>
    <col min="10306" max="10317" width="7.28515625" style="8" customWidth="1"/>
    <col min="10318" max="10318" width="2.85546875" style="8" customWidth="1"/>
    <col min="10319" max="10319" width="18.140625" style="21" customWidth="1"/>
    <col min="10320" max="10332" width="6.7109375" style="8" customWidth="1"/>
    <col min="10333" max="10333" width="3" style="8" customWidth="1"/>
    <col min="10334" max="10334" width="18.140625" style="21" customWidth="1"/>
    <col min="10335" max="10346" width="7.28515625" style="8" customWidth="1"/>
    <col min="10347" max="10347" width="18.140625" style="21" customWidth="1"/>
    <col min="10348" max="10359" width="7.28515625" style="8" customWidth="1"/>
    <col min="10360" max="10360" width="2.85546875" style="8" customWidth="1"/>
    <col min="10361" max="10361" width="18.140625" style="21" customWidth="1"/>
    <col min="10362" max="10374" width="6.7109375" style="8" customWidth="1"/>
    <col min="10375" max="10375" width="3" style="8" customWidth="1"/>
    <col min="10376" max="10376" width="18.140625" style="21" customWidth="1"/>
    <col min="10377" max="10388" width="7.28515625" style="8" customWidth="1"/>
    <col min="10389" max="10389" width="18.140625" style="21" customWidth="1"/>
    <col min="10390" max="10401" width="7.28515625" style="8" customWidth="1"/>
    <col min="10402" max="10402" width="2.85546875" style="8" customWidth="1"/>
    <col min="10403" max="10403" width="18.140625" style="21" customWidth="1"/>
    <col min="10404" max="10416" width="6.7109375" style="8" customWidth="1"/>
    <col min="10417" max="10417" width="3" style="8" customWidth="1"/>
    <col min="10418" max="10418" width="18.140625" style="21" customWidth="1"/>
    <col min="10419" max="10430" width="7.28515625" style="8" customWidth="1"/>
    <col min="10431" max="10431" width="18.140625" style="21" customWidth="1"/>
    <col min="10432" max="10443" width="7.28515625" style="8" customWidth="1"/>
    <col min="10444" max="10444" width="2.85546875" style="8" customWidth="1"/>
    <col min="10445" max="10445" width="18.140625" style="21" customWidth="1"/>
    <col min="10446" max="10458" width="6.7109375" style="8" customWidth="1"/>
    <col min="10459" max="10459" width="3" style="8" customWidth="1"/>
    <col min="10460" max="10460" width="18.140625" style="21" customWidth="1"/>
    <col min="10461" max="10472" width="7.28515625" style="8" customWidth="1"/>
    <col min="10473" max="10473" width="18.140625" style="21" customWidth="1"/>
    <col min="10474" max="10485" width="7.28515625" style="8" customWidth="1"/>
    <col min="10486" max="10486" width="2.85546875" style="8" customWidth="1"/>
    <col min="10487" max="10487" width="18.140625" style="21" customWidth="1"/>
    <col min="10488" max="10500" width="6.7109375" style="8" customWidth="1"/>
    <col min="10501" max="10501" width="3" style="8" customWidth="1"/>
    <col min="10502" max="10502" width="18.140625" style="21" customWidth="1"/>
    <col min="10503" max="10514" width="7.28515625" style="8" customWidth="1"/>
    <col min="10515" max="10515" width="18.140625" style="21" customWidth="1"/>
    <col min="10516" max="10527" width="7.28515625" style="8" customWidth="1"/>
    <col min="10528" max="10528" width="2.85546875" style="8" customWidth="1"/>
    <col min="10529" max="10529" width="18.140625" style="21" customWidth="1"/>
    <col min="10530" max="10542" width="6.7109375" style="8" customWidth="1"/>
    <col min="10543" max="10543" width="3" style="8" customWidth="1"/>
    <col min="10544" max="10544" width="18.140625" style="21" customWidth="1"/>
    <col min="10545" max="10556" width="7.28515625" style="8" customWidth="1"/>
    <col min="10557" max="10557" width="18.140625" style="21" customWidth="1"/>
    <col min="10558" max="10569" width="7.28515625" style="8" customWidth="1"/>
    <col min="10570" max="10570" width="2.85546875" style="8" customWidth="1"/>
    <col min="10571" max="10571" width="18.140625" style="21" customWidth="1"/>
    <col min="10572" max="10584" width="6.7109375" style="8" customWidth="1"/>
    <col min="10585" max="10585" width="3" style="8" customWidth="1"/>
    <col min="10586" max="10586" width="18.140625" style="21" customWidth="1"/>
    <col min="10587" max="10598" width="7.28515625" style="8" customWidth="1"/>
    <col min="10599" max="10599" width="18.140625" style="21" customWidth="1"/>
    <col min="10600" max="10611" width="7.28515625" style="8" customWidth="1"/>
    <col min="10612" max="10612" width="2.85546875" style="8" customWidth="1"/>
    <col min="10613" max="10613" width="18.140625" style="21" customWidth="1"/>
    <col min="10614" max="10626" width="6.7109375" style="8" customWidth="1"/>
    <col min="10627" max="10627" width="3" style="8" customWidth="1"/>
    <col min="10628" max="10628" width="18.140625" style="21" customWidth="1"/>
    <col min="10629" max="10640" width="7.28515625" style="8" customWidth="1"/>
    <col min="10641" max="10641" width="18.140625" style="21" customWidth="1"/>
    <col min="10642" max="10653" width="7.28515625" style="8" customWidth="1"/>
    <col min="10654" max="10654" width="2.85546875" style="8" customWidth="1"/>
    <col min="10655" max="10655" width="18.140625" style="21" customWidth="1"/>
    <col min="10656" max="10668" width="6.7109375" style="8" customWidth="1"/>
    <col min="10669" max="10669" width="3" style="8" customWidth="1"/>
    <col min="10670" max="10670" width="18.140625" style="21" customWidth="1"/>
    <col min="10671" max="10682" width="7.28515625" style="8" customWidth="1"/>
    <col min="10683" max="10683" width="18.140625" style="21" customWidth="1"/>
    <col min="10684" max="10695" width="7.28515625" style="8" customWidth="1"/>
    <col min="10696" max="10696" width="2.85546875" style="8" customWidth="1"/>
    <col min="10697" max="10697" width="18.140625" style="21" customWidth="1"/>
    <col min="10698" max="10710" width="6.7109375" style="8" customWidth="1"/>
    <col min="10711" max="10711" width="3" style="8" customWidth="1"/>
    <col min="10712" max="10712" width="18.140625" style="21" customWidth="1"/>
    <col min="10713" max="10724" width="7.28515625" style="8" customWidth="1"/>
    <col min="10725" max="10725" width="18.140625" style="21" customWidth="1"/>
    <col min="10726" max="10737" width="7.28515625" style="8" customWidth="1"/>
    <col min="10738" max="10738" width="2.85546875" style="8" customWidth="1"/>
    <col min="10739" max="10739" width="18.140625" style="21" customWidth="1"/>
    <col min="10740" max="10752" width="6.7109375" style="8" customWidth="1"/>
    <col min="10753" max="10753" width="3" style="8" customWidth="1"/>
    <col min="10754" max="10754" width="18.140625" style="21" customWidth="1"/>
    <col min="10755" max="10766" width="7.28515625" style="8" customWidth="1"/>
    <col min="10767" max="10767" width="18.140625" style="21" customWidth="1"/>
    <col min="10768" max="10779" width="7.28515625" style="8" customWidth="1"/>
    <col min="10780" max="10780" width="2.85546875" style="8" customWidth="1"/>
    <col min="10781" max="10781" width="18.140625" style="21" customWidth="1"/>
    <col min="10782" max="10794" width="6.7109375" style="8" customWidth="1"/>
    <col min="10795" max="10795" width="3" style="8" customWidth="1"/>
    <col min="10796" max="10796" width="18.140625" style="21" customWidth="1"/>
    <col min="10797" max="10808" width="7.28515625" style="8" customWidth="1"/>
    <col min="10809" max="10809" width="18.140625" style="21" customWidth="1"/>
    <col min="10810" max="10821" width="7.28515625" style="8" customWidth="1"/>
    <col min="10822" max="10822" width="2.85546875" style="8" customWidth="1"/>
    <col min="10823" max="10823" width="18.140625" style="21" customWidth="1"/>
    <col min="10824" max="10836" width="6.7109375" style="8" customWidth="1"/>
    <col min="10837" max="10837" width="3" style="8" customWidth="1"/>
    <col min="10838" max="10838" width="18.140625" style="21" customWidth="1"/>
    <col min="10839" max="10850" width="7.28515625" style="8" customWidth="1"/>
    <col min="10851" max="10851" width="18.140625" style="21" customWidth="1"/>
    <col min="10852" max="10863" width="7.28515625" style="8" customWidth="1"/>
    <col min="10864" max="10864" width="2.85546875" style="8" customWidth="1"/>
    <col min="10865" max="10865" width="18.140625" style="21" customWidth="1"/>
    <col min="10866" max="10878" width="6.7109375" style="8" customWidth="1"/>
    <col min="10879" max="10879" width="3" style="8" customWidth="1"/>
    <col min="10880" max="10880" width="18.140625" style="21" customWidth="1"/>
    <col min="10881" max="10892" width="7.28515625" style="8" customWidth="1"/>
    <col min="10893" max="10893" width="18.140625" style="21" customWidth="1"/>
    <col min="10894" max="10905" width="7.28515625" style="8" customWidth="1"/>
    <col min="10906" max="10906" width="2.85546875" style="8" customWidth="1"/>
    <col min="10907" max="10907" width="18.140625" style="21" customWidth="1"/>
    <col min="10908" max="10920" width="6.7109375" style="8" customWidth="1"/>
    <col min="10921" max="10921" width="3" style="8" customWidth="1"/>
    <col min="10922" max="10922" width="18.140625" style="21" customWidth="1"/>
    <col min="10923" max="10934" width="7.28515625" style="8" customWidth="1"/>
    <col min="10935" max="10935" width="18.140625" style="21" customWidth="1"/>
    <col min="10936" max="10947" width="7.28515625" style="8" customWidth="1"/>
    <col min="10948" max="10948" width="2.85546875" style="8" customWidth="1"/>
    <col min="10949" max="10949" width="18.140625" style="21" customWidth="1"/>
    <col min="10950" max="10962" width="6.7109375" style="8" customWidth="1"/>
    <col min="10963" max="10963" width="3" style="8" customWidth="1"/>
    <col min="10964" max="10964" width="18.140625" style="21" customWidth="1"/>
    <col min="10965" max="10976" width="7.28515625" style="8" customWidth="1"/>
    <col min="10977" max="10977" width="18.140625" style="21" customWidth="1"/>
    <col min="10978" max="10989" width="7.28515625" style="8" customWidth="1"/>
    <col min="10990" max="10990" width="2.85546875" style="8" customWidth="1"/>
    <col min="10991" max="10991" width="18.140625" style="21" customWidth="1"/>
    <col min="10992" max="11004" width="6.7109375" style="8" customWidth="1"/>
    <col min="11005" max="11005" width="3" style="8" customWidth="1"/>
    <col min="11006" max="11006" width="18.140625" style="21" customWidth="1"/>
    <col min="11007" max="11018" width="7.28515625" style="8" customWidth="1"/>
    <col min="11019" max="11019" width="18.140625" style="21" customWidth="1"/>
    <col min="11020" max="11031" width="7.28515625" style="8" customWidth="1"/>
    <col min="11032" max="11032" width="2.85546875" style="8" customWidth="1"/>
    <col min="11033" max="11033" width="18.140625" style="21" customWidth="1"/>
    <col min="11034" max="11046" width="6.7109375" style="8" customWidth="1"/>
    <col min="11047" max="11047" width="3" style="8" customWidth="1"/>
    <col min="11048" max="11048" width="18.140625" style="21" customWidth="1"/>
    <col min="11049" max="11060" width="7.28515625" style="8" customWidth="1"/>
    <col min="11061" max="11061" width="18.140625" style="21" customWidth="1"/>
    <col min="11062" max="11073" width="7.28515625" style="8" customWidth="1"/>
    <col min="11074" max="11074" width="2.85546875" style="8" customWidth="1"/>
    <col min="11075" max="11075" width="18.140625" style="21" customWidth="1"/>
    <col min="11076" max="11088" width="6.7109375" style="8" customWidth="1"/>
    <col min="11089" max="11089" width="3" style="8" customWidth="1"/>
    <col min="11090" max="11090" width="18.140625" style="21" customWidth="1"/>
    <col min="11091" max="11102" width="7.28515625" style="8" customWidth="1"/>
    <col min="11103" max="11103" width="18.140625" style="21" customWidth="1"/>
    <col min="11104" max="11115" width="7.28515625" style="8" customWidth="1"/>
    <col min="11116" max="11116" width="2.85546875" style="8" customWidth="1"/>
    <col min="11117" max="11117" width="18.140625" style="21" customWidth="1"/>
    <col min="11118" max="11130" width="6.7109375" style="8" customWidth="1"/>
    <col min="11131" max="11131" width="3" style="8" customWidth="1"/>
    <col min="11132" max="11132" width="18.140625" style="21" customWidth="1"/>
    <col min="11133" max="11144" width="7.28515625" style="8" customWidth="1"/>
    <col min="11145" max="11145" width="18.140625" style="21" customWidth="1"/>
    <col min="11146" max="11157" width="7.28515625" style="8" customWidth="1"/>
    <col min="11158" max="11158" width="2.85546875" style="8" customWidth="1"/>
    <col min="11159" max="11159" width="18.140625" style="21" customWidth="1"/>
    <col min="11160" max="11172" width="6.7109375" style="8" customWidth="1"/>
    <col min="11173" max="11173" width="3" style="8" customWidth="1"/>
    <col min="11174" max="11174" width="18.140625" style="21" customWidth="1"/>
    <col min="11175" max="11186" width="7.28515625" style="8" customWidth="1"/>
    <col min="11187" max="11187" width="18.140625" style="21" customWidth="1"/>
    <col min="11188" max="11199" width="7.28515625" style="8" customWidth="1"/>
    <col min="11200" max="11200" width="2.85546875" style="8" customWidth="1"/>
    <col min="11201" max="11201" width="18.140625" style="21" customWidth="1"/>
    <col min="11202" max="11214" width="6.7109375" style="8" customWidth="1"/>
    <col min="11215" max="11215" width="3" style="8" customWidth="1"/>
    <col min="11216" max="11216" width="18.140625" style="21" customWidth="1"/>
    <col min="11217" max="11228" width="7.28515625" style="8" customWidth="1"/>
    <col min="11229" max="11229" width="18.140625" style="21" customWidth="1"/>
    <col min="11230" max="11241" width="7.28515625" style="8" customWidth="1"/>
    <col min="11242" max="11242" width="2.85546875" style="8" customWidth="1"/>
    <col min="11243" max="11243" width="18.140625" style="21" customWidth="1"/>
    <col min="11244" max="11256" width="6.7109375" style="8" customWidth="1"/>
    <col min="11257" max="11257" width="3" style="8" customWidth="1"/>
    <col min="11258" max="11258" width="18.140625" style="21" customWidth="1"/>
    <col min="11259" max="11270" width="7.28515625" style="8" customWidth="1"/>
    <col min="11271" max="11271" width="18.140625" style="21" customWidth="1"/>
    <col min="11272" max="11283" width="7.28515625" style="8" customWidth="1"/>
    <col min="11284" max="11284" width="2.85546875" style="8" customWidth="1"/>
    <col min="11285" max="11285" width="18.140625" style="21" customWidth="1"/>
    <col min="11286" max="11298" width="6.7109375" style="8" customWidth="1"/>
    <col min="11299" max="11299" width="3" style="8" customWidth="1"/>
    <col min="11300" max="11300" width="18.140625" style="21" customWidth="1"/>
    <col min="11301" max="11312" width="7.28515625" style="8" customWidth="1"/>
    <col min="11313" max="11313" width="18.140625" style="21" customWidth="1"/>
    <col min="11314" max="11325" width="7.28515625" style="8" customWidth="1"/>
    <col min="11326" max="11326" width="2.85546875" style="8" customWidth="1"/>
    <col min="11327" max="11327" width="18.140625" style="21" customWidth="1"/>
    <col min="11328" max="11340" width="6.7109375" style="8" customWidth="1"/>
    <col min="11341" max="11341" width="3" style="8" customWidth="1"/>
    <col min="11342" max="11342" width="18.140625" style="21" customWidth="1"/>
    <col min="11343" max="11354" width="7.28515625" style="8" customWidth="1"/>
    <col min="11355" max="11355" width="18.140625" style="21" customWidth="1"/>
    <col min="11356" max="11367" width="7.28515625" style="8" customWidth="1"/>
    <col min="11368" max="11368" width="2.85546875" style="8" customWidth="1"/>
    <col min="11369" max="11369" width="18.140625" style="21" customWidth="1"/>
    <col min="11370" max="11382" width="6.7109375" style="8" customWidth="1"/>
    <col min="11383" max="11383" width="3" style="8" customWidth="1"/>
    <col min="11384" max="11384" width="18.140625" style="21" customWidth="1"/>
    <col min="11385" max="11396" width="7.28515625" style="8" customWidth="1"/>
    <col min="11397" max="11397" width="18.140625" style="21" customWidth="1"/>
    <col min="11398" max="11409" width="7.28515625" style="8" customWidth="1"/>
    <col min="11410" max="11410" width="2.85546875" style="8" customWidth="1"/>
    <col min="11411" max="11411" width="18.140625" style="21" customWidth="1"/>
    <col min="11412" max="11424" width="6.7109375" style="8" customWidth="1"/>
    <col min="11425" max="11425" width="3" style="8" customWidth="1"/>
    <col min="11426" max="11426" width="18.140625" style="21" customWidth="1"/>
    <col min="11427" max="11438" width="7.28515625" style="8" customWidth="1"/>
    <col min="11439" max="11439" width="18.140625" style="21" customWidth="1"/>
    <col min="11440" max="11451" width="7.28515625" style="8" customWidth="1"/>
    <col min="11452" max="11452" width="2.85546875" style="8" customWidth="1"/>
    <col min="11453" max="11453" width="18.140625" style="21" customWidth="1"/>
    <col min="11454" max="11466" width="6.7109375" style="8" customWidth="1"/>
    <col min="11467" max="11467" width="3" style="8" customWidth="1"/>
    <col min="11468" max="11468" width="18.140625" style="21" customWidth="1"/>
    <col min="11469" max="11480" width="7.28515625" style="8" customWidth="1"/>
    <col min="11481" max="11481" width="18.140625" style="21" customWidth="1"/>
    <col min="11482" max="11493" width="7.28515625" style="8" customWidth="1"/>
    <col min="11494" max="11494" width="2.85546875" style="8" customWidth="1"/>
    <col min="11495" max="11495" width="18.140625" style="21" customWidth="1"/>
    <col min="11496" max="11508" width="6.7109375" style="8" customWidth="1"/>
    <col min="11509" max="11509" width="3" style="8" customWidth="1"/>
    <col min="11510" max="11510" width="18.140625" style="21" customWidth="1"/>
    <col min="11511" max="11522" width="7.28515625" style="8" customWidth="1"/>
    <col min="11523" max="11523" width="18.140625" style="21" customWidth="1"/>
    <col min="11524" max="11535" width="7.28515625" style="8" customWidth="1"/>
    <col min="11536" max="11536" width="2.85546875" style="8" customWidth="1"/>
    <col min="11537" max="11537" width="18.140625" style="21" customWidth="1"/>
    <col min="11538" max="11550" width="6.7109375" style="8" customWidth="1"/>
    <col min="11551" max="11551" width="3" style="8" customWidth="1"/>
    <col min="11552" max="11552" width="18.140625" style="21" customWidth="1"/>
    <col min="11553" max="11564" width="7.28515625" style="8" customWidth="1"/>
    <col min="11565" max="11565" width="18.140625" style="21" customWidth="1"/>
    <col min="11566" max="11577" width="7.28515625" style="8" customWidth="1"/>
    <col min="11578" max="11578" width="2.85546875" style="8" customWidth="1"/>
    <col min="11579" max="11579" width="18.140625" style="21" customWidth="1"/>
    <col min="11580" max="11592" width="6.7109375" style="8" customWidth="1"/>
    <col min="11593" max="11593" width="3" style="8" customWidth="1"/>
    <col min="11594" max="11594" width="18.140625" style="21" customWidth="1"/>
    <col min="11595" max="11606" width="7.28515625" style="8" customWidth="1"/>
    <col min="11607" max="11607" width="18.140625" style="21" customWidth="1"/>
    <col min="11608" max="11619" width="7.28515625" style="8" customWidth="1"/>
    <col min="11620" max="11620" width="2.85546875" style="8" customWidth="1"/>
    <col min="11621" max="11621" width="18.140625" style="21" customWidth="1"/>
    <col min="11622" max="11634" width="6.7109375" style="8" customWidth="1"/>
    <col min="11635" max="11635" width="3" style="8" customWidth="1"/>
    <col min="11636" max="11636" width="18.140625" style="21" customWidth="1"/>
    <col min="11637" max="11648" width="7.28515625" style="8" customWidth="1"/>
    <col min="11649" max="11649" width="18.140625" style="21" customWidth="1"/>
    <col min="11650" max="11661" width="7.28515625" style="8" customWidth="1"/>
    <col min="11662" max="11662" width="2.85546875" style="8" customWidth="1"/>
    <col min="11663" max="11663" width="18.140625" style="21" customWidth="1"/>
    <col min="11664" max="11676" width="6.7109375" style="8" customWidth="1"/>
    <col min="11677" max="11677" width="3" style="8" customWidth="1"/>
    <col min="11678" max="11678" width="18.140625" style="21" customWidth="1"/>
    <col min="11679" max="11690" width="7.28515625" style="8" customWidth="1"/>
    <col min="11691" max="11691" width="18.140625" style="21" customWidth="1"/>
    <col min="11692" max="11703" width="7.28515625" style="8" customWidth="1"/>
    <col min="11704" max="11704" width="2.85546875" style="8" customWidth="1"/>
    <col min="11705" max="11705" width="18.140625" style="21" customWidth="1"/>
    <col min="11706" max="11718" width="6.7109375" style="8" customWidth="1"/>
    <col min="11719" max="11719" width="3" style="8" customWidth="1"/>
    <col min="11720" max="11720" width="18.140625" style="21" customWidth="1"/>
    <col min="11721" max="11732" width="7.28515625" style="8" customWidth="1"/>
    <col min="11733" max="11733" width="18.140625" style="21" customWidth="1"/>
    <col min="11734" max="11745" width="7.28515625" style="8" customWidth="1"/>
    <col min="11746" max="11746" width="2.85546875" style="8" customWidth="1"/>
    <col min="11747" max="11747" width="18.140625" style="21" customWidth="1"/>
    <col min="11748" max="11760" width="6.7109375" style="8" customWidth="1"/>
    <col min="11761" max="11761" width="3" style="8" customWidth="1"/>
    <col min="11762" max="11762" width="18.140625" style="21" customWidth="1"/>
    <col min="11763" max="11774" width="7.28515625" style="8" customWidth="1"/>
    <col min="11775" max="11775" width="18.140625" style="21" customWidth="1"/>
    <col min="11776" max="11787" width="7.28515625" style="8" customWidth="1"/>
    <col min="11788" max="11788" width="2.85546875" style="8" customWidth="1"/>
    <col min="11789" max="11789" width="18.140625" style="21" customWidth="1"/>
    <col min="11790" max="11802" width="6.7109375" style="8" customWidth="1"/>
    <col min="11803" max="11803" width="3" style="8" customWidth="1"/>
    <col min="11804" max="11804" width="18.140625" style="21" customWidth="1"/>
    <col min="11805" max="11816" width="7.28515625" style="8" customWidth="1"/>
    <col min="11817" max="11817" width="18.140625" style="21" customWidth="1"/>
    <col min="11818" max="11829" width="7.28515625" style="8" customWidth="1"/>
    <col min="11830" max="11830" width="2.85546875" style="8" customWidth="1"/>
    <col min="11831" max="11831" width="18.140625" style="21" customWidth="1"/>
    <col min="11832" max="11844" width="6.7109375" style="8" customWidth="1"/>
    <col min="11845" max="11845" width="3" style="8" customWidth="1"/>
    <col min="11846" max="11846" width="18.140625" style="21" customWidth="1"/>
    <col min="11847" max="11858" width="7.28515625" style="8" customWidth="1"/>
    <col min="11859" max="11859" width="18.140625" style="21" customWidth="1"/>
    <col min="11860" max="11871" width="7.28515625" style="8" customWidth="1"/>
    <col min="11872" max="11872" width="2.85546875" style="8" customWidth="1"/>
    <col min="11873" max="11873" width="18.140625" style="21" customWidth="1"/>
    <col min="11874" max="11886" width="6.7109375" style="8" customWidth="1"/>
    <col min="11887" max="11887" width="3" style="8" customWidth="1"/>
    <col min="11888" max="11888" width="18.140625" style="21" customWidth="1"/>
    <col min="11889" max="11900" width="7.28515625" style="8" customWidth="1"/>
    <col min="11901" max="11901" width="18.140625" style="21" customWidth="1"/>
    <col min="11902" max="11913" width="7.28515625" style="8" customWidth="1"/>
    <col min="11914" max="11914" width="2.85546875" style="8" customWidth="1"/>
    <col min="11915" max="11915" width="18.140625" style="21" customWidth="1"/>
    <col min="11916" max="11928" width="6.7109375" style="8" customWidth="1"/>
    <col min="11929" max="11929" width="3" style="8" customWidth="1"/>
    <col min="11930" max="11930" width="18.140625" style="21" customWidth="1"/>
    <col min="11931" max="11942" width="7.28515625" style="8" customWidth="1"/>
    <col min="11943" max="11943" width="18.140625" style="21" customWidth="1"/>
    <col min="11944" max="11955" width="7.28515625" style="8" customWidth="1"/>
    <col min="11956" max="11956" width="2.85546875" style="8" customWidth="1"/>
    <col min="11957" max="11957" width="18.140625" style="21" customWidth="1"/>
    <col min="11958" max="11970" width="6.7109375" style="8" customWidth="1"/>
    <col min="11971" max="11971" width="3" style="8" customWidth="1"/>
    <col min="11972" max="11972" width="18.140625" style="21" customWidth="1"/>
    <col min="11973" max="11984" width="7.28515625" style="8" customWidth="1"/>
    <col min="11985" max="11985" width="18.140625" style="21" customWidth="1"/>
    <col min="11986" max="11997" width="7.28515625" style="8" customWidth="1"/>
    <col min="11998" max="11998" width="2.85546875" style="8" customWidth="1"/>
    <col min="11999" max="11999" width="18.140625" style="21" customWidth="1"/>
    <col min="12000" max="12012" width="6.7109375" style="8" customWidth="1"/>
    <col min="12013" max="12013" width="3" style="8" customWidth="1"/>
    <col min="12014" max="12014" width="18.140625" style="21" customWidth="1"/>
    <col min="12015" max="12026" width="7.28515625" style="8" customWidth="1"/>
    <col min="12027" max="12027" width="18.140625" style="21" customWidth="1"/>
    <col min="12028" max="12039" width="7.28515625" style="8" customWidth="1"/>
    <col min="12040" max="12040" width="2.85546875" style="8" customWidth="1"/>
    <col min="12041" max="12041" width="18.140625" style="21" customWidth="1"/>
    <col min="12042" max="12054" width="6.7109375" style="8" customWidth="1"/>
    <col min="12055" max="12055" width="3" style="8" customWidth="1"/>
    <col min="12056" max="12056" width="18.140625" style="21" customWidth="1"/>
    <col min="12057" max="12068" width="7.28515625" style="8" customWidth="1"/>
    <col min="12069" max="12069" width="18.140625" style="21" customWidth="1"/>
    <col min="12070" max="12081" width="7.28515625" style="8" customWidth="1"/>
    <col min="12082" max="12082" width="2.85546875" style="8" customWidth="1"/>
    <col min="12083" max="12083" width="18.140625" style="21" customWidth="1"/>
    <col min="12084" max="12096" width="6.7109375" style="8" customWidth="1"/>
    <col min="12097" max="12097" width="3" style="8" customWidth="1"/>
    <col min="12098" max="12098" width="18.140625" style="21" customWidth="1"/>
    <col min="12099" max="12110" width="7.28515625" style="8" customWidth="1"/>
    <col min="12111" max="12111" width="18.140625" style="21" customWidth="1"/>
    <col min="12112" max="12123" width="7.28515625" style="8" customWidth="1"/>
    <col min="12124" max="12124" width="2.85546875" style="8" customWidth="1"/>
    <col min="12125" max="12125" width="18.140625" style="21" customWidth="1"/>
    <col min="12126" max="12138" width="6.7109375" style="8" customWidth="1"/>
    <col min="12139" max="12139" width="3" style="8" customWidth="1"/>
    <col min="12140" max="12140" width="18.140625" style="21" customWidth="1"/>
    <col min="12141" max="12152" width="7.28515625" style="8" customWidth="1"/>
    <col min="12153" max="12153" width="18.140625" style="21" customWidth="1"/>
    <col min="12154" max="12165" width="7.28515625" style="8" customWidth="1"/>
    <col min="12166" max="12166" width="2.85546875" style="8" customWidth="1"/>
    <col min="12167" max="12167" width="18.140625" style="21" customWidth="1"/>
    <col min="12168" max="12180" width="6.7109375" style="8" customWidth="1"/>
    <col min="12181" max="12181" width="3" style="8" customWidth="1"/>
    <col min="12182" max="12182" width="18.140625" style="21" customWidth="1"/>
    <col min="12183" max="12194" width="7.28515625" style="8" customWidth="1"/>
    <col min="12195" max="12195" width="18.140625" style="21" customWidth="1"/>
    <col min="12196" max="12207" width="7.28515625" style="8" customWidth="1"/>
    <col min="12208" max="12208" width="2.85546875" style="8" customWidth="1"/>
    <col min="12209" max="12209" width="18.140625" style="21" customWidth="1"/>
    <col min="12210" max="12222" width="6.7109375" style="8" customWidth="1"/>
    <col min="12223" max="12223" width="3" style="8" customWidth="1"/>
    <col min="12224" max="12224" width="18.140625" style="21" customWidth="1"/>
    <col min="12225" max="12236" width="7.28515625" style="8" customWidth="1"/>
    <col min="12237" max="12237" width="18.140625" style="21" customWidth="1"/>
    <col min="12238" max="12249" width="7.28515625" style="8" customWidth="1"/>
    <col min="12250" max="12250" width="2.85546875" style="8" customWidth="1"/>
    <col min="12251" max="12251" width="18.140625" style="21" customWidth="1"/>
    <col min="12252" max="12264" width="6.7109375" style="8" customWidth="1"/>
    <col min="12265" max="12265" width="3" style="8" customWidth="1"/>
    <col min="12266" max="12266" width="18.140625" style="21" customWidth="1"/>
    <col min="12267" max="12278" width="7.28515625" style="8" customWidth="1"/>
    <col min="12279" max="12279" width="18.140625" style="21" customWidth="1"/>
    <col min="12280" max="12291" width="7.28515625" style="8" customWidth="1"/>
    <col min="12292" max="12292" width="2.85546875" style="8" customWidth="1"/>
    <col min="12293" max="12293" width="18.140625" style="21" customWidth="1"/>
    <col min="12294" max="12306" width="6.7109375" style="8" customWidth="1"/>
    <col min="12307" max="12307" width="3" style="8" customWidth="1"/>
    <col min="12308" max="12308" width="18.140625" style="21" customWidth="1"/>
    <col min="12309" max="12320" width="7.28515625" style="8" customWidth="1"/>
    <col min="12321" max="12321" width="18.140625" style="21" customWidth="1"/>
    <col min="12322" max="12333" width="7.28515625" style="8" customWidth="1"/>
    <col min="12334" max="12334" width="2.85546875" style="8" customWidth="1"/>
    <col min="12335" max="12335" width="18.140625" style="21" customWidth="1"/>
    <col min="12336" max="12348" width="6.7109375" style="8" customWidth="1"/>
    <col min="12349" max="12349" width="3" style="8" customWidth="1"/>
    <col min="12350" max="12350" width="18.140625" style="21" customWidth="1"/>
    <col min="12351" max="12362" width="7.28515625" style="8" customWidth="1"/>
    <col min="12363" max="12363" width="18.140625" style="21" customWidth="1"/>
    <col min="12364" max="12375" width="7.28515625" style="8" customWidth="1"/>
    <col min="12376" max="12376" width="2.85546875" style="8" customWidth="1"/>
    <col min="12377" max="12377" width="18.140625" style="21" customWidth="1"/>
    <col min="12378" max="12390" width="6.7109375" style="8" customWidth="1"/>
    <col min="12391" max="12391" width="3" style="8" customWidth="1"/>
    <col min="12392" max="12392" width="18.140625" style="21" customWidth="1"/>
    <col min="12393" max="12404" width="7.28515625" style="8" customWidth="1"/>
    <col min="12405" max="12405" width="18.140625" style="21" customWidth="1"/>
    <col min="12406" max="12417" width="7.28515625" style="8" customWidth="1"/>
    <col min="12418" max="12418" width="2.85546875" style="8" customWidth="1"/>
    <col min="12419" max="12419" width="18.140625" style="21" customWidth="1"/>
    <col min="12420" max="12432" width="6.7109375" style="8" customWidth="1"/>
    <col min="12433" max="12433" width="3" style="8" customWidth="1"/>
    <col min="12434" max="12434" width="18.140625" style="21" customWidth="1"/>
    <col min="12435" max="12446" width="7.28515625" style="8" customWidth="1"/>
    <col min="12447" max="12447" width="18.140625" style="21" customWidth="1"/>
    <col min="12448" max="12459" width="7.28515625" style="8" customWidth="1"/>
    <col min="12460" max="12460" width="2.85546875" style="8" customWidth="1"/>
    <col min="12461" max="12461" width="18.140625" style="21" customWidth="1"/>
    <col min="12462" max="12474" width="6.7109375" style="8" customWidth="1"/>
    <col min="12475" max="12475" width="3" style="8" customWidth="1"/>
    <col min="12476" max="12476" width="18.140625" style="21" customWidth="1"/>
    <col min="12477" max="12488" width="7.28515625" style="8" customWidth="1"/>
    <col min="12489" max="12489" width="18.140625" style="21" customWidth="1"/>
    <col min="12490" max="12501" width="7.28515625" style="8" customWidth="1"/>
    <col min="12502" max="12502" width="2.85546875" style="8" customWidth="1"/>
    <col min="12503" max="12503" width="18.140625" style="21" customWidth="1"/>
    <col min="12504" max="12516" width="6.7109375" style="8" customWidth="1"/>
    <col min="12517" max="12517" width="3" style="8" customWidth="1"/>
    <col min="12518" max="12518" width="18.140625" style="21" customWidth="1"/>
    <col min="12519" max="12530" width="7.28515625" style="8" customWidth="1"/>
    <col min="12531" max="12531" width="18.140625" style="21" customWidth="1"/>
    <col min="12532" max="12543" width="7.28515625" style="8" customWidth="1"/>
    <col min="12544" max="12544" width="2.85546875" style="8" customWidth="1"/>
    <col min="12545" max="12545" width="18.140625" style="21" customWidth="1"/>
    <col min="12546" max="12558" width="6.7109375" style="8" customWidth="1"/>
    <col min="12559" max="12559" width="3" style="8" customWidth="1"/>
    <col min="12560" max="12560" width="18.140625" style="21" customWidth="1"/>
    <col min="12561" max="12572" width="7.28515625" style="8" customWidth="1"/>
    <col min="12573" max="12573" width="18.140625" style="21" customWidth="1"/>
    <col min="12574" max="12585" width="7.28515625" style="8" customWidth="1"/>
    <col min="12586" max="12586" width="2.85546875" style="8" customWidth="1"/>
    <col min="12587" max="12587" width="18.140625" style="21" customWidth="1"/>
    <col min="12588" max="12600" width="6.7109375" style="8" customWidth="1"/>
    <col min="12601" max="12601" width="3" style="8" customWidth="1"/>
    <col min="12602" max="12602" width="18.140625" style="21" customWidth="1"/>
    <col min="12603" max="12614" width="7.28515625" style="8" customWidth="1"/>
    <col min="12615" max="12615" width="18.140625" style="21" customWidth="1"/>
    <col min="12616" max="12627" width="7.28515625" style="8" customWidth="1"/>
    <col min="12628" max="12628" width="2.85546875" style="8" customWidth="1"/>
    <col min="12629" max="12629" width="18.140625" style="21" customWidth="1"/>
    <col min="12630" max="12642" width="6.7109375" style="8" customWidth="1"/>
    <col min="12643" max="12643" width="3" style="8" customWidth="1"/>
    <col min="12644" max="12644" width="18.140625" style="21" customWidth="1"/>
    <col min="12645" max="12656" width="7.28515625" style="8" customWidth="1"/>
    <col min="12657" max="12657" width="18.140625" style="21" customWidth="1"/>
    <col min="12658" max="12669" width="7.28515625" style="8" customWidth="1"/>
    <col min="12670" max="12670" width="2.85546875" style="8" customWidth="1"/>
    <col min="12671" max="12671" width="18.140625" style="21" customWidth="1"/>
    <col min="12672" max="12684" width="6.7109375" style="8" customWidth="1"/>
    <col min="12685" max="12685" width="3" style="8" customWidth="1"/>
    <col min="12686" max="12686" width="18.140625" style="21" customWidth="1"/>
    <col min="12687" max="12698" width="7.28515625" style="8" customWidth="1"/>
    <col min="12699" max="12699" width="18.140625" style="21" customWidth="1"/>
    <col min="12700" max="12711" width="7.28515625" style="8" customWidth="1"/>
    <col min="12712" max="12712" width="2.85546875" style="8" customWidth="1"/>
    <col min="12713" max="12713" width="18.140625" style="21" customWidth="1"/>
    <col min="12714" max="12726" width="6.7109375" style="8" customWidth="1"/>
    <col min="12727" max="12727" width="3" style="8" customWidth="1"/>
    <col min="12728" max="12728" width="18.140625" style="21" customWidth="1"/>
    <col min="12729" max="12740" width="7.28515625" style="8" customWidth="1"/>
    <col min="12741" max="12741" width="18.140625" style="21" customWidth="1"/>
    <col min="12742" max="12753" width="7.28515625" style="8" customWidth="1"/>
    <col min="12754" max="12754" width="2.85546875" style="8" customWidth="1"/>
    <col min="12755" max="12755" width="18.140625" style="21" customWidth="1"/>
    <col min="12756" max="12768" width="6.7109375" style="8" customWidth="1"/>
    <col min="12769" max="12769" width="3" style="8" customWidth="1"/>
    <col min="12770" max="12770" width="18.140625" style="21" customWidth="1"/>
    <col min="12771" max="12782" width="7.28515625" style="8" customWidth="1"/>
    <col min="12783" max="12783" width="18.140625" style="21" customWidth="1"/>
    <col min="12784" max="12795" width="7.28515625" style="8" customWidth="1"/>
    <col min="12796" max="12796" width="2.85546875" style="8" customWidth="1"/>
    <col min="12797" max="12797" width="18.140625" style="21" customWidth="1"/>
    <col min="12798" max="12810" width="6.7109375" style="8" customWidth="1"/>
    <col min="12811" max="12811" width="3" style="8" customWidth="1"/>
    <col min="12812" max="12812" width="18.140625" style="21" customWidth="1"/>
    <col min="12813" max="12824" width="7.28515625" style="8" customWidth="1"/>
    <col min="12825" max="12825" width="18.140625" style="21" customWidth="1"/>
    <col min="12826" max="12837" width="7.28515625" style="8" customWidth="1"/>
    <col min="12838" max="12838" width="2.85546875" style="8" customWidth="1"/>
    <col min="12839" max="12839" width="18.140625" style="21" customWidth="1"/>
    <col min="12840" max="12852" width="6.7109375" style="8" customWidth="1"/>
    <col min="12853" max="12853" width="3" style="8" customWidth="1"/>
    <col min="12854" max="12854" width="18.140625" style="21" customWidth="1"/>
    <col min="12855" max="12866" width="7.28515625" style="8" customWidth="1"/>
    <col min="12867" max="12867" width="18.140625" style="21" customWidth="1"/>
    <col min="12868" max="12879" width="7.28515625" style="8" customWidth="1"/>
    <col min="12880" max="12880" width="2.85546875" style="8" customWidth="1"/>
    <col min="12881" max="12881" width="18.140625" style="21" customWidth="1"/>
    <col min="12882" max="12894" width="6.7109375" style="8" customWidth="1"/>
    <col min="12895" max="12895" width="3" style="8" customWidth="1"/>
    <col min="12896" max="12896" width="18.140625" style="21" customWidth="1"/>
    <col min="12897" max="12908" width="7.28515625" style="8" customWidth="1"/>
    <col min="12909" max="12909" width="18.140625" style="21" customWidth="1"/>
    <col min="12910" max="12921" width="7.28515625" style="8" customWidth="1"/>
    <col min="12922" max="12922" width="2.85546875" style="8" customWidth="1"/>
    <col min="12923" max="12923" width="18.140625" style="21" customWidth="1"/>
    <col min="12924" max="12936" width="6.7109375" style="8" customWidth="1"/>
    <col min="12937" max="12937" width="3" style="8" customWidth="1"/>
    <col min="12938" max="12938" width="18.140625" style="21" customWidth="1"/>
    <col min="12939" max="12950" width="7.28515625" style="8" customWidth="1"/>
    <col min="12951" max="12951" width="18.140625" style="21" customWidth="1"/>
    <col min="12952" max="12963" width="7.28515625" style="8" customWidth="1"/>
    <col min="12964" max="12964" width="2.85546875" style="8" customWidth="1"/>
    <col min="12965" max="12965" width="18.140625" style="21" customWidth="1"/>
    <col min="12966" max="12978" width="6.7109375" style="8" customWidth="1"/>
    <col min="12979" max="12979" width="3" style="8" customWidth="1"/>
    <col min="12980" max="12980" width="18.140625" style="21" customWidth="1"/>
    <col min="12981" max="12992" width="7.28515625" style="8" customWidth="1"/>
    <col min="12993" max="12993" width="18.140625" style="21" customWidth="1"/>
    <col min="12994" max="13005" width="7.28515625" style="8" customWidth="1"/>
    <col min="13006" max="13006" width="2.85546875" style="8" customWidth="1"/>
    <col min="13007" max="13007" width="18.140625" style="21" customWidth="1"/>
    <col min="13008" max="13020" width="6.7109375" style="8" customWidth="1"/>
    <col min="13021" max="13021" width="3" style="8" customWidth="1"/>
    <col min="13022" max="13022" width="18.140625" style="21" customWidth="1"/>
    <col min="13023" max="13034" width="7.28515625" style="8" customWidth="1"/>
    <col min="13035" max="13035" width="18.140625" style="21" customWidth="1"/>
    <col min="13036" max="13047" width="7.28515625" style="8" customWidth="1"/>
    <col min="13048" max="13048" width="2.85546875" style="8" customWidth="1"/>
    <col min="13049" max="13049" width="18.140625" style="21" customWidth="1"/>
    <col min="13050" max="13062" width="6.7109375" style="8" customWidth="1"/>
    <col min="13063" max="13063" width="3" style="8" customWidth="1"/>
    <col min="13064" max="13064" width="18.140625" style="21" customWidth="1"/>
    <col min="13065" max="13076" width="7.28515625" style="8" customWidth="1"/>
    <col min="13077" max="13077" width="18.140625" style="21" customWidth="1"/>
    <col min="13078" max="13089" width="7.28515625" style="8" customWidth="1"/>
    <col min="13090" max="13090" width="2.85546875" style="8" customWidth="1"/>
    <col min="13091" max="13091" width="18.140625" style="21" customWidth="1"/>
    <col min="13092" max="13104" width="6.7109375" style="8" customWidth="1"/>
    <col min="13105" max="13105" width="3" style="8" customWidth="1"/>
    <col min="13106" max="13106" width="18.140625" style="21" customWidth="1"/>
    <col min="13107" max="13118" width="7.28515625" style="8" customWidth="1"/>
    <col min="13119" max="13119" width="18.140625" style="21" customWidth="1"/>
    <col min="13120" max="13131" width="7.28515625" style="8" customWidth="1"/>
    <col min="13132" max="13132" width="2.85546875" style="8" customWidth="1"/>
    <col min="13133" max="13133" width="18.140625" style="21" customWidth="1"/>
    <col min="13134" max="13146" width="6.7109375" style="8" customWidth="1"/>
    <col min="13147" max="13147" width="3" style="8" customWidth="1"/>
    <col min="13148" max="13148" width="18.140625" style="21" customWidth="1"/>
    <col min="13149" max="13160" width="7.28515625" style="8" customWidth="1"/>
    <col min="13161" max="13161" width="18.140625" style="21" customWidth="1"/>
    <col min="13162" max="13173" width="7.28515625" style="8" customWidth="1"/>
    <col min="13174" max="13174" width="2.85546875" style="8" customWidth="1"/>
    <col min="13175" max="13175" width="18.140625" style="21" customWidth="1"/>
    <col min="13176" max="13188" width="6.7109375" style="8" customWidth="1"/>
    <col min="13189" max="13189" width="3" style="8" customWidth="1"/>
    <col min="13190" max="13190" width="18.140625" style="21" customWidth="1"/>
    <col min="13191" max="13202" width="7.28515625" style="8" customWidth="1"/>
    <col min="13203" max="13203" width="18.140625" style="21" customWidth="1"/>
    <col min="13204" max="13215" width="7.28515625" style="8" customWidth="1"/>
    <col min="13216" max="13216" width="2.85546875" style="8" customWidth="1"/>
    <col min="13217" max="13217" width="18.140625" style="21" customWidth="1"/>
    <col min="13218" max="13230" width="6.7109375" style="8" customWidth="1"/>
    <col min="13231" max="13231" width="3" style="8" customWidth="1"/>
    <col min="13232" max="13232" width="18.140625" style="21" customWidth="1"/>
    <col min="13233" max="13244" width="7.28515625" style="8" customWidth="1"/>
    <col min="13245" max="13245" width="18.140625" style="21" customWidth="1"/>
    <col min="13246" max="13257" width="7.28515625" style="8" customWidth="1"/>
    <col min="13258" max="13258" width="2.85546875" style="8" customWidth="1"/>
    <col min="13259" max="13259" width="18.140625" style="21" customWidth="1"/>
    <col min="13260" max="13272" width="6.7109375" style="8" customWidth="1"/>
    <col min="13273" max="13273" width="3" style="8" customWidth="1"/>
    <col min="13274" max="13274" width="18.140625" style="21" customWidth="1"/>
    <col min="13275" max="13286" width="7.28515625" style="8" customWidth="1"/>
    <col min="13287" max="13287" width="18.140625" style="21" customWidth="1"/>
    <col min="13288" max="13299" width="7.28515625" style="8" customWidth="1"/>
    <col min="13300" max="13300" width="2.85546875" style="8" customWidth="1"/>
    <col min="13301" max="13301" width="18.140625" style="21" customWidth="1"/>
    <col min="13302" max="13314" width="6.7109375" style="8" customWidth="1"/>
    <col min="13315" max="13315" width="3" style="8" customWidth="1"/>
    <col min="13316" max="13316" width="18.140625" style="21" customWidth="1"/>
    <col min="13317" max="13328" width="7.28515625" style="8" customWidth="1"/>
    <col min="13329" max="13329" width="18.140625" style="21" customWidth="1"/>
    <col min="13330" max="13341" width="7.28515625" style="8" customWidth="1"/>
    <col min="13342" max="13342" width="2.85546875" style="8" customWidth="1"/>
    <col min="13343" max="13343" width="18.140625" style="21" customWidth="1"/>
    <col min="13344" max="13356" width="6.7109375" style="8" customWidth="1"/>
    <col min="13357" max="13357" width="3" style="8" customWidth="1"/>
    <col min="13358" max="13358" width="18.140625" style="21" customWidth="1"/>
    <col min="13359" max="13370" width="7.28515625" style="8" customWidth="1"/>
    <col min="13371" max="13371" width="18.140625" style="21" customWidth="1"/>
    <col min="13372" max="13383" width="7.28515625" style="8" customWidth="1"/>
    <col min="13384" max="13384" width="2.85546875" style="8" customWidth="1"/>
    <col min="13385" max="13385" width="18.140625" style="21" customWidth="1"/>
    <col min="13386" max="13398" width="6.7109375" style="8" customWidth="1"/>
    <col min="13399" max="13399" width="3" style="8" customWidth="1"/>
    <col min="13400" max="13400" width="18.140625" style="21" customWidth="1"/>
    <col min="13401" max="13412" width="7.28515625" style="8" customWidth="1"/>
    <col min="13413" max="13413" width="18.140625" style="21" customWidth="1"/>
    <col min="13414" max="13425" width="7.28515625" style="8" customWidth="1"/>
    <col min="13426" max="13426" width="2.85546875" style="8" customWidth="1"/>
    <col min="13427" max="13427" width="18.140625" style="21" customWidth="1"/>
    <col min="13428" max="13440" width="6.7109375" style="8" customWidth="1"/>
    <col min="13441" max="13441" width="3" style="8" customWidth="1"/>
    <col min="13442" max="13442" width="18.140625" style="21" customWidth="1"/>
    <col min="13443" max="13454" width="7.28515625" style="8" customWidth="1"/>
    <col min="13455" max="13455" width="18.140625" style="21" customWidth="1"/>
    <col min="13456" max="13467" width="7.28515625" style="8" customWidth="1"/>
    <col min="13468" max="13468" width="2.85546875" style="8" customWidth="1"/>
    <col min="13469" max="13469" width="18.140625" style="21" customWidth="1"/>
    <col min="13470" max="13482" width="6.7109375" style="8" customWidth="1"/>
    <col min="13483" max="13483" width="3" style="8" customWidth="1"/>
    <col min="13484" max="13484" width="18.140625" style="21" customWidth="1"/>
    <col min="13485" max="13496" width="7.28515625" style="8" customWidth="1"/>
    <col min="13497" max="13497" width="18.140625" style="21" customWidth="1"/>
    <col min="13498" max="13509" width="7.28515625" style="8" customWidth="1"/>
    <col min="13510" max="13510" width="2.85546875" style="8" customWidth="1"/>
    <col min="13511" max="13511" width="18.140625" style="21" customWidth="1"/>
    <col min="13512" max="13524" width="6.7109375" style="8" customWidth="1"/>
    <col min="13525" max="13525" width="3" style="8" customWidth="1"/>
    <col min="13526" max="13526" width="18.140625" style="21" customWidth="1"/>
    <col min="13527" max="13538" width="7.28515625" style="8" customWidth="1"/>
    <col min="13539" max="13539" width="18.140625" style="21" customWidth="1"/>
    <col min="13540" max="13551" width="7.28515625" style="8" customWidth="1"/>
    <col min="13552" max="13552" width="2.85546875" style="8" customWidth="1"/>
    <col min="13553" max="13553" width="18.140625" style="21" customWidth="1"/>
    <col min="13554" max="13566" width="6.7109375" style="8" customWidth="1"/>
    <col min="13567" max="13567" width="3" style="8" customWidth="1"/>
    <col min="13568" max="13568" width="18.140625" style="21" customWidth="1"/>
    <col min="13569" max="13580" width="7.28515625" style="8" customWidth="1"/>
    <col min="13581" max="13581" width="18.140625" style="21" customWidth="1"/>
    <col min="13582" max="13593" width="7.28515625" style="8" customWidth="1"/>
    <col min="13594" max="13594" width="2.85546875" style="8" customWidth="1"/>
    <col min="13595" max="13595" width="18.140625" style="21" customWidth="1"/>
    <col min="13596" max="13608" width="6.7109375" style="8" customWidth="1"/>
    <col min="13609" max="13609" width="3" style="8" customWidth="1"/>
    <col min="13610" max="13610" width="18.140625" style="21" customWidth="1"/>
    <col min="13611" max="13622" width="7.28515625" style="8" customWidth="1"/>
    <col min="13623" max="13623" width="18.140625" style="21" customWidth="1"/>
    <col min="13624" max="13635" width="7.28515625" style="8" customWidth="1"/>
    <col min="13636" max="13636" width="2.85546875" style="8" customWidth="1"/>
    <col min="13637" max="13637" width="18.140625" style="21" customWidth="1"/>
    <col min="13638" max="13650" width="6.7109375" style="8" customWidth="1"/>
    <col min="13651" max="13651" width="3" style="8" customWidth="1"/>
    <col min="13652" max="13652" width="18.140625" style="21" customWidth="1"/>
    <col min="13653" max="13664" width="7.28515625" style="8" customWidth="1"/>
    <col min="13665" max="13665" width="18.140625" style="21" customWidth="1"/>
    <col min="13666" max="13677" width="7.28515625" style="8" customWidth="1"/>
    <col min="13678" max="13678" width="2.85546875" style="8" customWidth="1"/>
    <col min="13679" max="13679" width="18.140625" style="21" customWidth="1"/>
    <col min="13680" max="13692" width="6.7109375" style="8" customWidth="1"/>
    <col min="13693" max="13693" width="3" style="8" customWidth="1"/>
    <col min="13694" max="13694" width="18.140625" style="21" customWidth="1"/>
    <col min="13695" max="13706" width="7.28515625" style="8" customWidth="1"/>
    <col min="13707" max="13707" width="18.140625" style="21" customWidth="1"/>
    <col min="13708" max="13719" width="7.28515625" style="8" customWidth="1"/>
    <col min="13720" max="13720" width="2.85546875" style="8" customWidth="1"/>
    <col min="13721" max="13721" width="18.140625" style="21" customWidth="1"/>
    <col min="13722" max="13734" width="6.7109375" style="8" customWidth="1"/>
    <col min="13735" max="13735" width="3" style="8" customWidth="1"/>
    <col min="13736" max="13736" width="18.140625" style="21" customWidth="1"/>
    <col min="13737" max="13748" width="7.28515625" style="8" customWidth="1"/>
    <col min="13749" max="13749" width="18.140625" style="21" customWidth="1"/>
    <col min="13750" max="13761" width="7.28515625" style="8" customWidth="1"/>
    <col min="13762" max="13762" width="2.85546875" style="8" customWidth="1"/>
    <col min="13763" max="13763" width="18.140625" style="21" customWidth="1"/>
    <col min="13764" max="13776" width="6.7109375" style="8" customWidth="1"/>
    <col min="13777" max="13777" width="3" style="8" customWidth="1"/>
    <col min="13778" max="13778" width="18.140625" style="21" customWidth="1"/>
    <col min="13779" max="13790" width="7.28515625" style="8" customWidth="1"/>
    <col min="13791" max="13791" width="18.140625" style="21" customWidth="1"/>
    <col min="13792" max="13803" width="7.28515625" style="8" customWidth="1"/>
    <col min="13804" max="13804" width="2.85546875" style="8" customWidth="1"/>
    <col min="13805" max="13805" width="18.140625" style="21" customWidth="1"/>
    <col min="13806" max="13818" width="6.7109375" style="8" customWidth="1"/>
    <col min="13819" max="13819" width="3" style="8" customWidth="1"/>
    <col min="13820" max="13820" width="18.140625" style="21" customWidth="1"/>
    <col min="13821" max="13832" width="7.28515625" style="8" customWidth="1"/>
    <col min="13833" max="13833" width="18.140625" style="21" customWidth="1"/>
    <col min="13834" max="13845" width="7.28515625" style="8" customWidth="1"/>
    <col min="13846" max="13846" width="2.85546875" style="8" customWidth="1"/>
    <col min="13847" max="13847" width="18.140625" style="21" customWidth="1"/>
    <col min="13848" max="13860" width="6.7109375" style="8" customWidth="1"/>
    <col min="13861" max="13861" width="3" style="8" customWidth="1"/>
    <col min="13862" max="13862" width="18.140625" style="21" customWidth="1"/>
    <col min="13863" max="13874" width="7.28515625" style="8" customWidth="1"/>
    <col min="13875" max="13875" width="18.140625" style="21" customWidth="1"/>
    <col min="13876" max="13887" width="7.28515625" style="8" customWidth="1"/>
    <col min="13888" max="13888" width="2.85546875" style="8" customWidth="1"/>
    <col min="13889" max="13889" width="18.140625" style="21" customWidth="1"/>
    <col min="13890" max="13902" width="6.7109375" style="8" customWidth="1"/>
    <col min="13903" max="13903" width="3" style="8" customWidth="1"/>
    <col min="13904" max="13904" width="18.140625" style="21" customWidth="1"/>
    <col min="13905" max="13916" width="7.28515625" style="8" customWidth="1"/>
    <col min="13917" max="13917" width="18.140625" style="21" customWidth="1"/>
    <col min="13918" max="13929" width="7.28515625" style="8" customWidth="1"/>
    <col min="13930" max="13930" width="2.85546875" style="8" customWidth="1"/>
    <col min="13931" max="13931" width="18.140625" style="21" customWidth="1"/>
    <col min="13932" max="13944" width="6.7109375" style="8" customWidth="1"/>
    <col min="13945" max="13945" width="3" style="8" customWidth="1"/>
    <col min="13946" max="13946" width="18.140625" style="21" customWidth="1"/>
    <col min="13947" max="13958" width="7.28515625" style="8" customWidth="1"/>
    <col min="13959" max="13959" width="18.140625" style="21" customWidth="1"/>
    <col min="13960" max="13971" width="7.28515625" style="8" customWidth="1"/>
    <col min="13972" max="13972" width="2.85546875" style="8" customWidth="1"/>
    <col min="13973" max="13973" width="18.140625" style="21" customWidth="1"/>
    <col min="13974" max="13986" width="6.7109375" style="8" customWidth="1"/>
    <col min="13987" max="13987" width="3" style="8" customWidth="1"/>
    <col min="13988" max="13988" width="18.140625" style="21" customWidth="1"/>
    <col min="13989" max="14000" width="7.28515625" style="8" customWidth="1"/>
    <col min="14001" max="14001" width="18.140625" style="21" customWidth="1"/>
    <col min="14002" max="14013" width="7.28515625" style="8" customWidth="1"/>
    <col min="14014" max="14014" width="2.85546875" style="8" customWidth="1"/>
    <col min="14015" max="14015" width="18.140625" style="21" customWidth="1"/>
    <col min="14016" max="14028" width="6.7109375" style="8" customWidth="1"/>
    <col min="14029" max="14029" width="3" style="8" customWidth="1"/>
    <col min="14030" max="14030" width="18.140625" style="21" customWidth="1"/>
    <col min="14031" max="14042" width="7.28515625" style="8" customWidth="1"/>
    <col min="14043" max="14043" width="18.140625" style="21" customWidth="1"/>
    <col min="14044" max="14055" width="7.28515625" style="8" customWidth="1"/>
    <col min="14056" max="14056" width="2.85546875" style="8" customWidth="1"/>
    <col min="14057" max="14057" width="18.140625" style="21" customWidth="1"/>
    <col min="14058" max="14070" width="6.7109375" style="8" customWidth="1"/>
    <col min="14071" max="14071" width="3" style="8" customWidth="1"/>
    <col min="14072" max="14072" width="18.140625" style="21" customWidth="1"/>
    <col min="14073" max="14084" width="7.28515625" style="8" customWidth="1"/>
    <col min="14085" max="14085" width="18.140625" style="21" customWidth="1"/>
    <col min="14086" max="14097" width="7.28515625" style="8" customWidth="1"/>
    <col min="14098" max="14098" width="2.85546875" style="8" customWidth="1"/>
    <col min="14099" max="14099" width="18.140625" style="21" customWidth="1"/>
    <col min="14100" max="14112" width="6.7109375" style="8" customWidth="1"/>
    <col min="14113" max="14113" width="3" style="8" customWidth="1"/>
    <col min="14114" max="14114" width="18.140625" style="21" customWidth="1"/>
    <col min="14115" max="14126" width="7.28515625" style="8" customWidth="1"/>
    <col min="14127" max="14127" width="18.140625" style="21" customWidth="1"/>
    <col min="14128" max="14139" width="7.28515625" style="8" customWidth="1"/>
    <col min="14140" max="14140" width="2.85546875" style="8" customWidth="1"/>
    <col min="14141" max="14141" width="18.140625" style="21" customWidth="1"/>
    <col min="14142" max="14154" width="6.7109375" style="8" customWidth="1"/>
    <col min="14155" max="14155" width="3" style="8" customWidth="1"/>
    <col min="14156" max="14156" width="18.140625" style="21" customWidth="1"/>
    <col min="14157" max="14168" width="7.28515625" style="8" customWidth="1"/>
    <col min="14169" max="14169" width="18.140625" style="21" customWidth="1"/>
    <col min="14170" max="14181" width="7.28515625" style="8" customWidth="1"/>
    <col min="14182" max="14182" width="2.85546875" style="8" customWidth="1"/>
    <col min="14183" max="14183" width="18.140625" style="21" customWidth="1"/>
    <col min="14184" max="14196" width="6.7109375" style="8" customWidth="1"/>
    <col min="14197" max="14197" width="3" style="8" customWidth="1"/>
    <col min="14198" max="14198" width="18.140625" style="21" customWidth="1"/>
    <col min="14199" max="14210" width="7.28515625" style="8" customWidth="1"/>
    <col min="14211" max="14211" width="18.140625" style="21" customWidth="1"/>
    <col min="14212" max="14223" width="7.28515625" style="8" customWidth="1"/>
    <col min="14224" max="14224" width="2.85546875" style="8" customWidth="1"/>
    <col min="14225" max="14225" width="18.140625" style="21" customWidth="1"/>
    <col min="14226" max="14238" width="6.7109375" style="8" customWidth="1"/>
    <col min="14239" max="14239" width="3" style="8" customWidth="1"/>
    <col min="14240" max="14240" width="18.140625" style="21" customWidth="1"/>
    <col min="14241" max="14252" width="7.28515625" style="8" customWidth="1"/>
    <col min="14253" max="14253" width="18.140625" style="21" customWidth="1"/>
    <col min="14254" max="14265" width="7.28515625" style="8" customWidth="1"/>
    <col min="14266" max="14266" width="2.85546875" style="8" customWidth="1"/>
    <col min="14267" max="14267" width="18.140625" style="21" customWidth="1"/>
    <col min="14268" max="14280" width="6.7109375" style="8" customWidth="1"/>
    <col min="14281" max="14281" width="3" style="8" customWidth="1"/>
    <col min="14282" max="14282" width="18.140625" style="21" customWidth="1"/>
    <col min="14283" max="14294" width="7.28515625" style="8" customWidth="1"/>
    <col min="14295" max="14295" width="18.140625" style="21" customWidth="1"/>
    <col min="14296" max="14307" width="7.28515625" style="8" customWidth="1"/>
    <col min="14308" max="14308" width="2.85546875" style="8" customWidth="1"/>
    <col min="14309" max="14309" width="18.140625" style="21" customWidth="1"/>
    <col min="14310" max="14322" width="6.7109375" style="8" customWidth="1"/>
    <col min="14323" max="14323" width="3" style="8" customWidth="1"/>
    <col min="14324" max="14324" width="18.140625" style="21" customWidth="1"/>
    <col min="14325" max="14336" width="7.28515625" style="8" customWidth="1"/>
    <col min="14337" max="14337" width="18.140625" style="21" customWidth="1"/>
    <col min="14338" max="14349" width="7.28515625" style="8" customWidth="1"/>
    <col min="14350" max="14350" width="2.85546875" style="8" customWidth="1"/>
    <col min="14351" max="14351" width="18.140625" style="21" customWidth="1"/>
    <col min="14352" max="14364" width="6.7109375" style="8" customWidth="1"/>
    <col min="14365" max="14365" width="3" style="8" customWidth="1"/>
    <col min="14366" max="14366" width="18.140625" style="21" customWidth="1"/>
    <col min="14367" max="14378" width="7.28515625" style="8" customWidth="1"/>
    <col min="14379" max="14379" width="18.140625" style="21" customWidth="1"/>
    <col min="14380" max="14391" width="7.28515625" style="8" customWidth="1"/>
    <col min="14392" max="14392" width="2.85546875" style="8" customWidth="1"/>
    <col min="14393" max="14393" width="18.140625" style="21" customWidth="1"/>
    <col min="14394" max="14406" width="6.7109375" style="8" customWidth="1"/>
    <col min="14407" max="14407" width="3" style="8" customWidth="1"/>
    <col min="14408" max="14408" width="18.140625" style="21" customWidth="1"/>
    <col min="14409" max="14420" width="7.28515625" style="8" customWidth="1"/>
    <col min="14421" max="14421" width="18.140625" style="21" customWidth="1"/>
    <col min="14422" max="14433" width="7.28515625" style="8" customWidth="1"/>
    <col min="14434" max="14434" width="2.85546875" style="8" customWidth="1"/>
    <col min="14435" max="14435" width="18.140625" style="21" customWidth="1"/>
    <col min="14436" max="14448" width="6.7109375" style="8" customWidth="1"/>
    <col min="14449" max="14449" width="3" style="8" customWidth="1"/>
    <col min="14450" max="14450" width="18.140625" style="21" customWidth="1"/>
    <col min="14451" max="14462" width="7.28515625" style="8" customWidth="1"/>
    <col min="14463" max="14463" width="18.140625" style="21" customWidth="1"/>
    <col min="14464" max="14475" width="7.28515625" style="8" customWidth="1"/>
    <col min="14476" max="14476" width="2.85546875" style="8" customWidth="1"/>
    <col min="14477" max="14477" width="18.140625" style="21" customWidth="1"/>
    <col min="14478" max="14490" width="6.7109375" style="8" customWidth="1"/>
    <col min="14491" max="14491" width="3" style="8" customWidth="1"/>
    <col min="14492" max="14492" width="18.140625" style="21" customWidth="1"/>
    <col min="14493" max="14504" width="7.28515625" style="8" customWidth="1"/>
    <col min="14505" max="14505" width="18.140625" style="21" customWidth="1"/>
    <col min="14506" max="14517" width="7.28515625" style="8" customWidth="1"/>
    <col min="14518" max="14518" width="2.85546875" style="8" customWidth="1"/>
    <col min="14519" max="14519" width="18.140625" style="21" customWidth="1"/>
    <col min="14520" max="14532" width="6.7109375" style="8" customWidth="1"/>
    <col min="14533" max="14533" width="3" style="8" customWidth="1"/>
    <col min="14534" max="14534" width="18.140625" style="21" customWidth="1"/>
    <col min="14535" max="14546" width="7.28515625" style="8" customWidth="1"/>
    <col min="14547" max="14547" width="18.140625" style="21" customWidth="1"/>
    <col min="14548" max="14559" width="7.28515625" style="8" customWidth="1"/>
    <col min="14560" max="14560" width="2.85546875" style="8" customWidth="1"/>
    <col min="14561" max="14561" width="18.140625" style="21" customWidth="1"/>
    <col min="14562" max="14574" width="6.7109375" style="8" customWidth="1"/>
    <col min="14575" max="14575" width="3" style="8" customWidth="1"/>
    <col min="14576" max="14576" width="18.140625" style="21" customWidth="1"/>
    <col min="14577" max="14588" width="7.28515625" style="8" customWidth="1"/>
    <col min="14589" max="14589" width="18.140625" style="21" customWidth="1"/>
    <col min="14590" max="14601" width="7.28515625" style="8" customWidth="1"/>
    <col min="14602" max="14602" width="2.85546875" style="8" customWidth="1"/>
    <col min="14603" max="14603" width="18.140625" style="21" customWidth="1"/>
    <col min="14604" max="14616" width="6.7109375" style="8" customWidth="1"/>
    <col min="14617" max="14617" width="3" style="8" customWidth="1"/>
    <col min="14618" max="14618" width="18.140625" style="21" customWidth="1"/>
    <col min="14619" max="14630" width="7.28515625" style="8" customWidth="1"/>
    <col min="14631" max="14631" width="18.140625" style="21" customWidth="1"/>
    <col min="14632" max="14643" width="7.28515625" style="8" customWidth="1"/>
    <col min="14644" max="14644" width="2.85546875" style="8" customWidth="1"/>
    <col min="14645" max="14645" width="18.140625" style="21" customWidth="1"/>
    <col min="14646" max="14658" width="6.7109375" style="8" customWidth="1"/>
    <col min="14659" max="14659" width="3" style="8" customWidth="1"/>
    <col min="14660" max="14660" width="18.140625" style="21" customWidth="1"/>
    <col min="14661" max="14672" width="7.28515625" style="8" customWidth="1"/>
    <col min="14673" max="14673" width="18.140625" style="21" customWidth="1"/>
    <col min="14674" max="14685" width="7.28515625" style="8" customWidth="1"/>
    <col min="14686" max="14686" width="2.85546875" style="8" customWidth="1"/>
    <col min="14687" max="14687" width="18.140625" style="21" customWidth="1"/>
    <col min="14688" max="14700" width="6.7109375" style="8" customWidth="1"/>
    <col min="14701" max="14701" width="3" style="8" customWidth="1"/>
    <col min="14702" max="14702" width="18.140625" style="21" customWidth="1"/>
    <col min="14703" max="14714" width="7.28515625" style="8" customWidth="1"/>
    <col min="14715" max="14715" width="18.140625" style="21" customWidth="1"/>
    <col min="14716" max="14727" width="7.28515625" style="8" customWidth="1"/>
    <col min="14728" max="14728" width="2.85546875" style="8" customWidth="1"/>
    <col min="14729" max="14729" width="18.140625" style="21" customWidth="1"/>
    <col min="14730" max="14742" width="6.7109375" style="8" customWidth="1"/>
    <col min="14743" max="14743" width="3" style="8" customWidth="1"/>
    <col min="14744" max="14744" width="18.140625" style="21" customWidth="1"/>
    <col min="14745" max="14756" width="7.28515625" style="8" customWidth="1"/>
    <col min="14757" max="14757" width="18.140625" style="21" customWidth="1"/>
    <col min="14758" max="14769" width="7.28515625" style="8" customWidth="1"/>
    <col min="14770" max="14770" width="2.85546875" style="8" customWidth="1"/>
    <col min="14771" max="14771" width="18.140625" style="21" customWidth="1"/>
    <col min="14772" max="14784" width="6.7109375" style="8" customWidth="1"/>
    <col min="14785" max="14785" width="3" style="8" customWidth="1"/>
    <col min="14786" max="14786" width="18.140625" style="21" customWidth="1"/>
    <col min="14787" max="14798" width="7.28515625" style="8" customWidth="1"/>
    <col min="14799" max="14799" width="18.140625" style="21" customWidth="1"/>
    <col min="14800" max="14811" width="7.28515625" style="8" customWidth="1"/>
    <col min="14812" max="14812" width="2.85546875" style="8" customWidth="1"/>
    <col min="14813" max="14813" width="18.140625" style="21" customWidth="1"/>
    <col min="14814" max="14826" width="6.7109375" style="8" customWidth="1"/>
    <col min="14827" max="14827" width="3" style="8" customWidth="1"/>
    <col min="14828" max="14828" width="18.140625" style="21" customWidth="1"/>
    <col min="14829" max="14840" width="7.28515625" style="8" customWidth="1"/>
    <col min="14841" max="14841" width="18.140625" style="21" customWidth="1"/>
    <col min="14842" max="14853" width="7.28515625" style="8" customWidth="1"/>
    <col min="14854" max="14854" width="2.85546875" style="8" customWidth="1"/>
    <col min="14855" max="14855" width="18.140625" style="21" customWidth="1"/>
    <col min="14856" max="14868" width="6.7109375" style="8" customWidth="1"/>
    <col min="14869" max="14869" width="3" style="8" customWidth="1"/>
    <col min="14870" max="14870" width="18.140625" style="21" customWidth="1"/>
    <col min="14871" max="14882" width="7.28515625" style="8" customWidth="1"/>
    <col min="14883" max="14883" width="18.140625" style="21" customWidth="1"/>
    <col min="14884" max="14895" width="7.28515625" style="8" customWidth="1"/>
    <col min="14896" max="14896" width="2.85546875" style="8" customWidth="1"/>
    <col min="14897" max="14897" width="18.140625" style="21" customWidth="1"/>
    <col min="14898" max="14910" width="6.7109375" style="8" customWidth="1"/>
    <col min="14911" max="14911" width="3" style="8" customWidth="1"/>
    <col min="14912" max="14912" width="18.140625" style="21" customWidth="1"/>
    <col min="14913" max="14924" width="7.28515625" style="8" customWidth="1"/>
    <col min="14925" max="14925" width="18.140625" style="21" customWidth="1"/>
    <col min="14926" max="14937" width="7.28515625" style="8" customWidth="1"/>
    <col min="14938" max="14938" width="2.85546875" style="8" customWidth="1"/>
    <col min="14939" max="14939" width="18.140625" style="21" customWidth="1"/>
    <col min="14940" max="14952" width="6.7109375" style="8" customWidth="1"/>
    <col min="14953" max="14953" width="3" style="8" customWidth="1"/>
    <col min="14954" max="14954" width="18.140625" style="21" customWidth="1"/>
    <col min="14955" max="14966" width="7.28515625" style="8" customWidth="1"/>
    <col min="14967" max="14967" width="18.140625" style="21" customWidth="1"/>
    <col min="14968" max="14979" width="7.28515625" style="8" customWidth="1"/>
    <col min="14980" max="14980" width="2.85546875" style="8" customWidth="1"/>
    <col min="14981" max="14981" width="18.140625" style="21" customWidth="1"/>
    <col min="14982" max="14994" width="6.7109375" style="8" customWidth="1"/>
    <col min="14995" max="14995" width="3" style="8" customWidth="1"/>
    <col min="14996" max="14996" width="18.140625" style="21" customWidth="1"/>
    <col min="14997" max="15008" width="7.28515625" style="8" customWidth="1"/>
    <col min="15009" max="15009" width="18.140625" style="21" customWidth="1"/>
    <col min="15010" max="15021" width="7.28515625" style="8" customWidth="1"/>
    <col min="15022" max="15022" width="2.85546875" style="8" customWidth="1"/>
    <col min="15023" max="15023" width="18.140625" style="21" customWidth="1"/>
    <col min="15024" max="15036" width="6.7109375" style="8" customWidth="1"/>
    <col min="15037" max="15037" width="3" style="8" customWidth="1"/>
    <col min="15038" max="15038" width="18.140625" style="21" customWidth="1"/>
    <col min="15039" max="15050" width="7.28515625" style="8" customWidth="1"/>
    <col min="15051" max="15051" width="18.140625" style="21" customWidth="1"/>
    <col min="15052" max="15063" width="7.28515625" style="8" customWidth="1"/>
    <col min="15064" max="15064" width="2.85546875" style="8" customWidth="1"/>
    <col min="15065" max="15065" width="18.140625" style="21" customWidth="1"/>
    <col min="15066" max="15078" width="6.7109375" style="8" customWidth="1"/>
    <col min="15079" max="15079" width="3" style="8" customWidth="1"/>
    <col min="15080" max="15080" width="18.140625" style="21" customWidth="1"/>
    <col min="15081" max="15092" width="7.28515625" style="8" customWidth="1"/>
    <col min="15093" max="15093" width="18.140625" style="21" customWidth="1"/>
    <col min="15094" max="15105" width="7.28515625" style="8" customWidth="1"/>
    <col min="15106" max="15106" width="2.85546875" style="8" customWidth="1"/>
    <col min="15107" max="15107" width="18.140625" style="21" customWidth="1"/>
    <col min="15108" max="15120" width="6.7109375" style="8" customWidth="1"/>
    <col min="15121" max="15121" width="3" style="8" customWidth="1"/>
    <col min="15122" max="15122" width="18.140625" style="21" customWidth="1"/>
    <col min="15123" max="15134" width="7.28515625" style="8" customWidth="1"/>
    <col min="15135" max="15135" width="18.140625" style="21" customWidth="1"/>
    <col min="15136" max="15147" width="7.28515625" style="8" customWidth="1"/>
    <col min="15148" max="15148" width="2.85546875" style="8" customWidth="1"/>
    <col min="15149" max="15149" width="18.140625" style="21" customWidth="1"/>
    <col min="15150" max="15162" width="6.7109375" style="8" customWidth="1"/>
    <col min="15163" max="15163" width="3" style="8" customWidth="1"/>
    <col min="15164" max="15164" width="18.140625" style="21" customWidth="1"/>
    <col min="15165" max="15176" width="7.28515625" style="8" customWidth="1"/>
    <col min="15177" max="15177" width="18.140625" style="21" customWidth="1"/>
    <col min="15178" max="15189" width="7.28515625" style="8" customWidth="1"/>
    <col min="15190" max="15190" width="2.85546875" style="8" customWidth="1"/>
    <col min="15191" max="15191" width="18.140625" style="21" customWidth="1"/>
    <col min="15192" max="15204" width="6.7109375" style="8" customWidth="1"/>
    <col min="15205" max="15205" width="3" style="8" customWidth="1"/>
    <col min="15206" max="15206" width="18.140625" style="21" customWidth="1"/>
    <col min="15207" max="15218" width="7.28515625" style="8" customWidth="1"/>
    <col min="15219" max="15219" width="18.140625" style="21" customWidth="1"/>
    <col min="15220" max="15231" width="7.28515625" style="8" customWidth="1"/>
    <col min="15232" max="15232" width="2.85546875" style="8" customWidth="1"/>
    <col min="15233" max="15233" width="18.140625" style="21" customWidth="1"/>
    <col min="15234" max="15246" width="6.7109375" style="8" customWidth="1"/>
    <col min="15247" max="15247" width="3" style="8" customWidth="1"/>
    <col min="15248" max="15248" width="18.140625" style="21" customWidth="1"/>
    <col min="15249" max="15260" width="7.28515625" style="8" customWidth="1"/>
    <col min="15261" max="15261" width="18.140625" style="21" customWidth="1"/>
    <col min="15262" max="15273" width="7.28515625" style="8" customWidth="1"/>
    <col min="15274" max="15274" width="2.85546875" style="8" customWidth="1"/>
    <col min="15275" max="15275" width="18.140625" style="21" customWidth="1"/>
    <col min="15276" max="15288" width="6.7109375" style="8" customWidth="1"/>
    <col min="15289" max="15289" width="3" style="8" customWidth="1"/>
    <col min="15290" max="15290" width="18.140625" style="21" customWidth="1"/>
    <col min="15291" max="15302" width="7.28515625" style="8" customWidth="1"/>
    <col min="15303" max="15303" width="18.140625" style="21" customWidth="1"/>
    <col min="15304" max="15315" width="7.28515625" style="8" customWidth="1"/>
    <col min="15316" max="15316" width="2.85546875" style="8" customWidth="1"/>
    <col min="15317" max="15317" width="18.140625" style="21" customWidth="1"/>
    <col min="15318" max="15330" width="6.7109375" style="8" customWidth="1"/>
    <col min="15331" max="15331" width="3" style="8" customWidth="1"/>
    <col min="15332" max="15332" width="18.140625" style="21" customWidth="1"/>
    <col min="15333" max="15344" width="7.28515625" style="8" customWidth="1"/>
    <col min="15345" max="15345" width="18.140625" style="21" customWidth="1"/>
    <col min="15346" max="15357" width="7.28515625" style="8" customWidth="1"/>
    <col min="15358" max="15358" width="2.85546875" style="8" customWidth="1"/>
    <col min="15359" max="15359" width="18.140625" style="21" customWidth="1"/>
    <col min="15360" max="15372" width="6.7109375" style="8" customWidth="1"/>
    <col min="15373" max="15373" width="3" style="8" customWidth="1"/>
    <col min="15374" max="15374" width="18.140625" style="21" customWidth="1"/>
    <col min="15375" max="15386" width="7.28515625" style="8" customWidth="1"/>
    <col min="15387" max="15387" width="18.140625" style="21" customWidth="1"/>
    <col min="15388" max="15399" width="7.28515625" style="8" customWidth="1"/>
    <col min="15400" max="15400" width="2.85546875" style="8" customWidth="1"/>
    <col min="15401" max="15401" width="18.140625" style="21" customWidth="1"/>
    <col min="15402" max="15414" width="6.7109375" style="8" customWidth="1"/>
    <col min="15415" max="15415" width="3" style="8" customWidth="1"/>
    <col min="15416" max="15416" width="18.140625" style="21" customWidth="1"/>
    <col min="15417" max="15428" width="7.28515625" style="8" customWidth="1"/>
    <col min="15429" max="15429" width="18.140625" style="21" customWidth="1"/>
    <col min="15430" max="15441" width="7.28515625" style="8" customWidth="1"/>
    <col min="15442" max="15442" width="2.85546875" style="8" customWidth="1"/>
    <col min="15443" max="15443" width="18.140625" style="21" customWidth="1"/>
    <col min="15444" max="15456" width="6.7109375" style="8" customWidth="1"/>
    <col min="15457" max="15457" width="3" style="8" customWidth="1"/>
    <col min="15458" max="15458" width="18.140625" style="21" customWidth="1"/>
    <col min="15459" max="15470" width="7.28515625" style="8" customWidth="1"/>
    <col min="15471" max="15471" width="18.140625" style="21" customWidth="1"/>
    <col min="15472" max="15483" width="7.28515625" style="8" customWidth="1"/>
    <col min="15484" max="15484" width="2.85546875" style="8" customWidth="1"/>
    <col min="15485" max="15485" width="18.140625" style="21" customWidth="1"/>
    <col min="15486" max="15498" width="6.7109375" style="8" customWidth="1"/>
    <col min="15499" max="15499" width="3" style="8" customWidth="1"/>
    <col min="15500" max="15500" width="18.140625" style="21" customWidth="1"/>
    <col min="15501" max="15512" width="7.28515625" style="8" customWidth="1"/>
    <col min="15513" max="15513" width="18.140625" style="21" customWidth="1"/>
    <col min="15514" max="15525" width="7.28515625" style="8" customWidth="1"/>
    <col min="15526" max="15526" width="2.85546875" style="8" customWidth="1"/>
    <col min="15527" max="15527" width="18.140625" style="21" customWidth="1"/>
    <col min="15528" max="15540" width="6.7109375" style="8" customWidth="1"/>
    <col min="15541" max="15541" width="3" style="8" customWidth="1"/>
    <col min="15542" max="15542" width="18.140625" style="21" customWidth="1"/>
    <col min="15543" max="15554" width="7.28515625" style="8" customWidth="1"/>
    <col min="15555" max="15555" width="18.140625" style="21" customWidth="1"/>
    <col min="15556" max="15567" width="7.28515625" style="8" customWidth="1"/>
    <col min="15568" max="15568" width="2.85546875" style="8" customWidth="1"/>
    <col min="15569" max="15569" width="18.140625" style="21" customWidth="1"/>
    <col min="15570" max="15582" width="6.7109375" style="8" customWidth="1"/>
    <col min="15583" max="15583" width="3" style="8" customWidth="1"/>
    <col min="15584" max="15584" width="18.140625" style="21" customWidth="1"/>
    <col min="15585" max="15596" width="7.28515625" style="8" customWidth="1"/>
    <col min="15597" max="15597" width="18.140625" style="21" customWidth="1"/>
    <col min="15598" max="15609" width="7.28515625" style="8" customWidth="1"/>
    <col min="15610" max="15610" width="2.85546875" style="8" customWidth="1"/>
    <col min="15611" max="15611" width="18.140625" style="21" customWidth="1"/>
    <col min="15612" max="15624" width="6.7109375" style="8" customWidth="1"/>
    <col min="15625" max="15625" width="3" style="8" customWidth="1"/>
    <col min="15626" max="15626" width="18.140625" style="21" customWidth="1"/>
    <col min="15627" max="15638" width="7.28515625" style="8" customWidth="1"/>
    <col min="15639" max="15639" width="18.140625" style="21" customWidth="1"/>
    <col min="15640" max="15651" width="7.28515625" style="8" customWidth="1"/>
    <col min="15652" max="15652" width="2.85546875" style="8" customWidth="1"/>
    <col min="15653" max="15653" width="18.140625" style="21" customWidth="1"/>
    <col min="15654" max="15666" width="6.7109375" style="8" customWidth="1"/>
    <col min="15667" max="15667" width="3" style="8" customWidth="1"/>
    <col min="15668" max="15668" width="18.140625" style="21" customWidth="1"/>
    <col min="15669" max="15680" width="7.28515625" style="8" customWidth="1"/>
    <col min="15681" max="15681" width="18.140625" style="21" customWidth="1"/>
    <col min="15682" max="15693" width="7.28515625" style="8" customWidth="1"/>
    <col min="15694" max="15694" width="2.85546875" style="8" customWidth="1"/>
    <col min="15695" max="15695" width="18.140625" style="21" customWidth="1"/>
    <col min="15696" max="15708" width="6.7109375" style="8" customWidth="1"/>
    <col min="15709" max="15709" width="3" style="8" customWidth="1"/>
    <col min="15710" max="15710" width="18.140625" style="21" customWidth="1"/>
    <col min="15711" max="15722" width="7.28515625" style="8" customWidth="1"/>
    <col min="15723" max="15723" width="18.140625" style="21" customWidth="1"/>
    <col min="15724" max="15735" width="7.28515625" style="8" customWidth="1"/>
    <col min="15736" max="15736" width="2.85546875" style="8" customWidth="1"/>
    <col min="15737" max="15737" width="18.140625" style="21" customWidth="1"/>
    <col min="15738" max="15750" width="6.7109375" style="8" customWidth="1"/>
    <col min="15751" max="15751" width="3" style="8" customWidth="1"/>
    <col min="15752" max="15752" width="18.140625" style="21" customWidth="1"/>
    <col min="15753" max="15764" width="7.28515625" style="8" customWidth="1"/>
    <col min="15765" max="15765" width="18.140625" style="21" customWidth="1"/>
    <col min="15766" max="15777" width="7.28515625" style="8" customWidth="1"/>
    <col min="15778" max="15778" width="2.85546875" style="8" customWidth="1"/>
    <col min="15779" max="15779" width="18.140625" style="21" customWidth="1"/>
    <col min="15780" max="15792" width="6.7109375" style="8" customWidth="1"/>
    <col min="15793" max="15793" width="3" style="8" customWidth="1"/>
    <col min="15794" max="15794" width="18.140625" style="21" customWidth="1"/>
    <col min="15795" max="15806" width="7.28515625" style="8" customWidth="1"/>
    <col min="15807" max="15807" width="18.140625" style="21" customWidth="1"/>
    <col min="15808" max="15819" width="7.28515625" style="8" customWidth="1"/>
    <col min="15820" max="15820" width="2.85546875" style="8" customWidth="1"/>
    <col min="15821" max="15821" width="18.140625" style="21" customWidth="1"/>
    <col min="15822" max="15834" width="6.7109375" style="8" customWidth="1"/>
    <col min="15835" max="15835" width="3" style="8" customWidth="1"/>
    <col min="15836" max="15836" width="18.140625" style="21" customWidth="1"/>
    <col min="15837" max="15848" width="7.28515625" style="8" customWidth="1"/>
    <col min="15849" max="15849" width="18.140625" style="21" customWidth="1"/>
    <col min="15850" max="15861" width="7.28515625" style="8" customWidth="1"/>
    <col min="15862" max="15862" width="2.85546875" style="8" customWidth="1"/>
    <col min="15863" max="15863" width="18.140625" style="21" customWidth="1"/>
    <col min="15864" max="15876" width="6.7109375" style="8" customWidth="1"/>
    <col min="15877" max="15877" width="3" style="8" customWidth="1"/>
    <col min="15878" max="15878" width="18.140625" style="21" customWidth="1"/>
    <col min="15879" max="15890" width="7.28515625" style="8" customWidth="1"/>
    <col min="15891" max="15891" width="18.140625" style="21" customWidth="1"/>
    <col min="15892" max="15903" width="7.28515625" style="8" customWidth="1"/>
    <col min="15904" max="15904" width="2.85546875" style="8" customWidth="1"/>
    <col min="15905" max="15905" width="18.140625" style="21" customWidth="1"/>
    <col min="15906" max="15918" width="6.7109375" style="8" customWidth="1"/>
    <col min="15919" max="15919" width="3" style="8" customWidth="1"/>
    <col min="15920" max="15920" width="18.140625" style="21" customWidth="1"/>
    <col min="15921" max="15932" width="7.28515625" style="8" customWidth="1"/>
    <col min="15933" max="15933" width="18.140625" style="21" customWidth="1"/>
    <col min="15934" max="15945" width="7.28515625" style="8" customWidth="1"/>
    <col min="15946" max="15946" width="2.85546875" style="8" customWidth="1"/>
    <col min="15947" max="15947" width="18.140625" style="21" customWidth="1"/>
    <col min="15948" max="15960" width="6.7109375" style="8" customWidth="1"/>
    <col min="15961" max="15961" width="3" style="8" customWidth="1"/>
    <col min="15962" max="15962" width="18.140625" style="21" customWidth="1"/>
    <col min="15963" max="15974" width="7.28515625" style="8" customWidth="1"/>
    <col min="15975" max="15975" width="18.140625" style="21" customWidth="1"/>
    <col min="15976" max="15987" width="7.28515625" style="8" customWidth="1"/>
    <col min="15988" max="15988" width="2.85546875" style="8" customWidth="1"/>
    <col min="15989" max="15989" width="18.140625" style="21" customWidth="1"/>
    <col min="15990" max="16002" width="6.7109375" style="8" customWidth="1"/>
    <col min="16003" max="16003" width="3" style="8" customWidth="1"/>
    <col min="16004" max="16004" width="18.140625" style="21" customWidth="1"/>
    <col min="16005" max="16016" width="7.28515625" style="8" customWidth="1"/>
    <col min="16017" max="16017" width="18.140625" style="21" customWidth="1"/>
    <col min="16018" max="16029" width="7.28515625" style="8" customWidth="1"/>
    <col min="16030" max="16030" width="2.85546875" style="8" customWidth="1"/>
    <col min="16031" max="16031" width="18.140625" style="21" customWidth="1"/>
    <col min="16032" max="16044" width="6.7109375" style="8" customWidth="1"/>
    <col min="16045" max="16045" width="3" style="8" customWidth="1"/>
    <col min="16046" max="16046" width="18.140625" style="21" customWidth="1"/>
    <col min="16047" max="16058" width="7.28515625" style="8" customWidth="1"/>
    <col min="16059" max="16059" width="18.140625" style="21" customWidth="1"/>
    <col min="16060" max="16071" width="7.28515625" style="8" customWidth="1"/>
    <col min="16072" max="16072" width="2.85546875" style="8" customWidth="1"/>
    <col min="16073" max="16073" width="18.140625" style="21" customWidth="1"/>
    <col min="16074" max="16086" width="6.7109375" style="8" customWidth="1"/>
    <col min="16087" max="16087" width="3" style="8" customWidth="1"/>
    <col min="16088" max="16088" width="18.140625" style="21" customWidth="1"/>
    <col min="16089" max="16100" width="7.28515625" style="8" customWidth="1"/>
    <col min="16101" max="16101" width="18.140625" style="21" customWidth="1"/>
    <col min="16102" max="16113" width="7.28515625" style="8" customWidth="1"/>
    <col min="16114" max="16114" width="2.85546875" style="8" customWidth="1"/>
    <col min="16115" max="16115" width="18.140625" style="21" customWidth="1"/>
    <col min="16116" max="16128" width="6.7109375" style="8" customWidth="1"/>
    <col min="16129" max="16129" width="3" style="8" customWidth="1"/>
    <col min="16130" max="16130" width="18.140625" style="21" customWidth="1"/>
    <col min="16131" max="16142" width="7.28515625" style="8" customWidth="1"/>
    <col min="16143" max="16143" width="18.140625" style="21" customWidth="1"/>
    <col min="16144" max="16155" width="7.28515625" style="8" customWidth="1"/>
    <col min="16156" max="16156" width="2.85546875" style="8" customWidth="1"/>
    <col min="16157" max="16157" width="18.140625" style="21" customWidth="1"/>
    <col min="16158" max="16170" width="6.7109375" style="8" customWidth="1"/>
    <col min="16171" max="16171" width="3" style="8" customWidth="1"/>
    <col min="16172" max="16172" width="18.140625" style="21" customWidth="1"/>
    <col min="16173" max="16184" width="7.28515625" style="8" customWidth="1"/>
    <col min="16185" max="16185" width="18.140625" style="21" customWidth="1"/>
    <col min="16186" max="16197" width="7.28515625" style="8" customWidth="1"/>
    <col min="16198" max="16198" width="2.85546875" style="8" customWidth="1"/>
    <col min="16199" max="16199" width="18.140625" style="21" customWidth="1"/>
    <col min="16200" max="16212" width="6.7109375" style="8" customWidth="1"/>
    <col min="16213" max="16213" width="3" style="8" customWidth="1"/>
    <col min="16214" max="16214" width="18.140625" style="21" customWidth="1"/>
    <col min="16215" max="16226" width="7.28515625" style="8" customWidth="1"/>
    <col min="16227" max="16227" width="18.140625" style="21" customWidth="1"/>
    <col min="16228" max="16239" width="7.28515625" style="8" customWidth="1"/>
    <col min="16240" max="16240" width="2.85546875" style="8" customWidth="1"/>
    <col min="16241" max="16241" width="18.140625" style="21" customWidth="1"/>
    <col min="16242" max="16254" width="6.7109375" style="8" customWidth="1"/>
    <col min="16255" max="16255" width="3" style="8" customWidth="1"/>
    <col min="16256" max="16256" width="18.140625" style="21" customWidth="1"/>
    <col min="16257" max="16268" width="7.28515625" style="8" customWidth="1"/>
    <col min="16269" max="16269" width="18.140625" style="21" customWidth="1"/>
    <col min="16270" max="16272" width="7.28515625" style="8" customWidth="1"/>
    <col min="16273" max="16384" width="7.28515625" style="20" customWidth="1"/>
  </cols>
  <sheetData>
    <row r="1" spans="1:16272" s="34" customFormat="1" ht="27.6" customHeight="1" x14ac:dyDescent="0.4">
      <c r="A1" s="115" t="s">
        <v>34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272" s="32" customFormat="1" ht="33" customHeight="1" x14ac:dyDescent="0.25">
      <c r="A2" s="1"/>
      <c r="B2" s="2">
        <v>2022</v>
      </c>
      <c r="C2" s="2">
        <v>2021</v>
      </c>
      <c r="D2" s="2">
        <v>2020</v>
      </c>
      <c r="E2" s="2">
        <v>2019</v>
      </c>
      <c r="F2" s="2">
        <v>2018</v>
      </c>
      <c r="G2" s="2">
        <v>2017</v>
      </c>
      <c r="H2" s="2">
        <v>2016</v>
      </c>
      <c r="I2" s="2">
        <v>2015</v>
      </c>
      <c r="J2" s="2">
        <v>2014</v>
      </c>
      <c r="K2" s="2">
        <v>2013</v>
      </c>
      <c r="L2" s="2">
        <v>2012</v>
      </c>
      <c r="M2" s="2">
        <v>2011</v>
      </c>
      <c r="N2" s="2">
        <v>2010</v>
      </c>
      <c r="O2" s="25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33"/>
      <c r="AC2" s="25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3"/>
      <c r="AR2" s="25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5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33"/>
      <c r="BS2" s="25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33"/>
      <c r="CH2" s="25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5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33"/>
      <c r="DI2" s="25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33"/>
      <c r="DX2" s="25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5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33"/>
      <c r="EY2" s="25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33"/>
      <c r="FN2" s="25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5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33"/>
      <c r="GO2" s="25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33"/>
      <c r="HD2" s="25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5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33"/>
      <c r="IE2" s="25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33"/>
      <c r="IT2" s="25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5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33"/>
      <c r="JU2" s="25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33"/>
      <c r="KJ2" s="25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5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33"/>
      <c r="LK2" s="25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33"/>
      <c r="LZ2" s="25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5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33"/>
      <c r="NA2" s="25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33"/>
      <c r="NP2" s="25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5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33"/>
      <c r="OQ2" s="25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33"/>
      <c r="PF2" s="25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5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33"/>
      <c r="QG2" s="25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33"/>
      <c r="QV2" s="25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5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33"/>
      <c r="RW2" s="25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33"/>
      <c r="SL2" s="25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5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33"/>
      <c r="TM2" s="25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33"/>
      <c r="UB2" s="25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5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33"/>
      <c r="VC2" s="25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33"/>
      <c r="VR2" s="25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5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33"/>
      <c r="WS2" s="25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33"/>
      <c r="XH2" s="25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5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33"/>
      <c r="YI2" s="25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33"/>
      <c r="YX2" s="25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5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33"/>
      <c r="ZY2" s="25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33"/>
      <c r="AAN2" s="25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5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33"/>
      <c r="ABO2" s="25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33"/>
      <c r="ACD2" s="25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5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33"/>
      <c r="ADE2" s="25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33"/>
      <c r="ADT2" s="25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5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33"/>
      <c r="AEU2" s="25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33"/>
      <c r="AFJ2" s="25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5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33"/>
      <c r="AGK2" s="25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33"/>
      <c r="AGZ2" s="25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5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33"/>
      <c r="AIA2" s="25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33"/>
      <c r="AIP2" s="25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5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33"/>
      <c r="AJQ2" s="25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33"/>
      <c r="AKF2" s="25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5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33"/>
      <c r="ALG2" s="25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33"/>
      <c r="ALV2" s="25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5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33"/>
      <c r="AMW2" s="25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33"/>
      <c r="ANL2" s="25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5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33"/>
      <c r="AOM2" s="25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33"/>
      <c r="APB2" s="25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5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33"/>
      <c r="AQC2" s="25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33"/>
      <c r="AQR2" s="25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5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33"/>
      <c r="ARS2" s="25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33"/>
      <c r="ASH2" s="25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5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33"/>
      <c r="ATI2" s="25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33"/>
      <c r="ATX2" s="25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5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33"/>
      <c r="AUY2" s="25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33"/>
      <c r="AVN2" s="25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5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33"/>
      <c r="AWO2" s="25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33"/>
      <c r="AXD2" s="25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5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33"/>
      <c r="AYE2" s="25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33"/>
      <c r="AYT2" s="25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5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33"/>
      <c r="AZU2" s="25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33"/>
      <c r="BAJ2" s="25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5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33"/>
      <c r="BBK2" s="25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33"/>
      <c r="BBZ2" s="25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5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33"/>
      <c r="BDA2" s="25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33"/>
      <c r="BDP2" s="25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5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33"/>
      <c r="BEQ2" s="25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33"/>
      <c r="BFF2" s="25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5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33"/>
      <c r="BGG2" s="25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33"/>
      <c r="BGV2" s="25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5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33"/>
      <c r="BHW2" s="25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33"/>
      <c r="BIL2" s="25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5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33"/>
      <c r="BJM2" s="25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33"/>
      <c r="BKB2" s="25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5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33"/>
      <c r="BLC2" s="25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33"/>
      <c r="BLR2" s="25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5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33"/>
      <c r="BMS2" s="25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33"/>
      <c r="BNH2" s="25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5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33"/>
      <c r="BOI2" s="25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33"/>
      <c r="BOX2" s="25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5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33"/>
      <c r="BPY2" s="25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33"/>
      <c r="BQN2" s="25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5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33"/>
      <c r="BRO2" s="25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33"/>
      <c r="BSD2" s="25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5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33"/>
      <c r="BTE2" s="25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33"/>
      <c r="BTT2" s="25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5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33"/>
      <c r="BUU2" s="25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33"/>
      <c r="BVJ2" s="25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5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33"/>
      <c r="BWK2" s="25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33"/>
      <c r="BWZ2" s="25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5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33"/>
      <c r="BYA2" s="25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33"/>
      <c r="BYP2" s="25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5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33"/>
      <c r="BZQ2" s="25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33"/>
      <c r="CAF2" s="25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5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33"/>
      <c r="CBG2" s="25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33"/>
      <c r="CBV2" s="25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5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33"/>
      <c r="CCW2" s="25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33"/>
      <c r="CDL2" s="25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5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33"/>
      <c r="CEM2" s="25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33"/>
      <c r="CFB2" s="25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5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33"/>
      <c r="CGC2" s="25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33"/>
      <c r="CGR2" s="25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5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33"/>
      <c r="CHS2" s="25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33"/>
      <c r="CIH2" s="25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5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33"/>
      <c r="CJI2" s="25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33"/>
      <c r="CJX2" s="25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5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33"/>
      <c r="CKY2" s="25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33"/>
      <c r="CLN2" s="25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5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33"/>
      <c r="CMO2" s="25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33"/>
      <c r="CND2" s="25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5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33"/>
      <c r="COE2" s="25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33"/>
      <c r="COT2" s="25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5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33"/>
      <c r="CPU2" s="25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33"/>
      <c r="CQJ2" s="25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5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33"/>
      <c r="CRK2" s="25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33"/>
      <c r="CRZ2" s="25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5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33"/>
      <c r="CTA2" s="25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33"/>
      <c r="CTP2" s="25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5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33"/>
      <c r="CUQ2" s="25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33"/>
      <c r="CVF2" s="25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5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33"/>
      <c r="CWG2" s="25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33"/>
      <c r="CWV2" s="25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5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33"/>
      <c r="CXW2" s="25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33"/>
      <c r="CYL2" s="25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5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33"/>
      <c r="CZM2" s="25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33"/>
      <c r="DAB2" s="25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5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33"/>
      <c r="DBC2" s="25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33"/>
      <c r="DBR2" s="25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5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33"/>
      <c r="DCS2" s="25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33"/>
      <c r="DDH2" s="25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5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33"/>
      <c r="DEI2" s="25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33"/>
      <c r="DEX2" s="25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5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33"/>
      <c r="DFY2" s="25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33"/>
      <c r="DGN2" s="25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5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33"/>
      <c r="DHO2" s="25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33"/>
      <c r="DID2" s="25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5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33"/>
      <c r="DJE2" s="25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33"/>
      <c r="DJT2" s="25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5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33"/>
      <c r="DKU2" s="25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33"/>
      <c r="DLJ2" s="25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5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33"/>
      <c r="DMK2" s="25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33"/>
      <c r="DMZ2" s="25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5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33"/>
      <c r="DOA2" s="25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33"/>
      <c r="DOP2" s="25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5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33"/>
      <c r="DPQ2" s="25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33"/>
      <c r="DQF2" s="25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5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33"/>
      <c r="DRG2" s="25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33"/>
      <c r="DRV2" s="25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5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33"/>
      <c r="DSW2" s="25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33"/>
      <c r="DTL2" s="25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5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33"/>
      <c r="DUM2" s="25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33"/>
      <c r="DVB2" s="25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5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33"/>
      <c r="DWC2" s="25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33"/>
      <c r="DWR2" s="25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5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33"/>
      <c r="DXS2" s="25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33"/>
      <c r="DYH2" s="25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5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33"/>
      <c r="DZI2" s="25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33"/>
      <c r="DZX2" s="25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5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33"/>
      <c r="EAY2" s="25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33"/>
      <c r="EBN2" s="25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5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33"/>
      <c r="ECO2" s="25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33"/>
      <c r="EDD2" s="25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5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33"/>
      <c r="EEE2" s="25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33"/>
      <c r="EET2" s="25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5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33"/>
      <c r="EFU2" s="25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33"/>
      <c r="EGJ2" s="25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5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33"/>
      <c r="EHK2" s="25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33"/>
      <c r="EHZ2" s="25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5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33"/>
      <c r="EJA2" s="25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33"/>
      <c r="EJP2" s="25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5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33"/>
      <c r="EKQ2" s="25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33"/>
      <c r="ELF2" s="25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5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33"/>
      <c r="EMG2" s="25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33"/>
      <c r="EMV2" s="25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5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33"/>
      <c r="ENW2" s="25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33"/>
      <c r="EOL2" s="25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5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33"/>
      <c r="EPM2" s="25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33"/>
      <c r="EQB2" s="25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5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33"/>
      <c r="ERC2" s="25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33"/>
      <c r="ERR2" s="25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5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33"/>
      <c r="ESS2" s="25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33"/>
      <c r="ETH2" s="25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5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33"/>
      <c r="EUI2" s="25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33"/>
      <c r="EUX2" s="25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5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33"/>
      <c r="EVY2" s="25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33"/>
      <c r="EWN2" s="25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5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33"/>
      <c r="EXO2" s="25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33"/>
      <c r="EYD2" s="25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5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33"/>
      <c r="EZE2" s="25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33"/>
      <c r="EZT2" s="25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5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33"/>
      <c r="FAU2" s="25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33"/>
      <c r="FBJ2" s="25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5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33"/>
      <c r="FCK2" s="25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33"/>
      <c r="FCZ2" s="25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5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33"/>
      <c r="FEA2" s="25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33"/>
      <c r="FEP2" s="25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5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33"/>
      <c r="FFQ2" s="25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33"/>
      <c r="FGF2" s="25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5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33"/>
      <c r="FHG2" s="25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33"/>
      <c r="FHV2" s="25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5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33"/>
      <c r="FIW2" s="25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33"/>
      <c r="FJL2" s="25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5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33"/>
      <c r="FKM2" s="25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33"/>
      <c r="FLB2" s="25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5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33"/>
      <c r="FMC2" s="25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33"/>
      <c r="FMR2" s="25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5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33"/>
      <c r="FNS2" s="25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33"/>
      <c r="FOH2" s="25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5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33"/>
      <c r="FPI2" s="25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33"/>
      <c r="FPX2" s="25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5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33"/>
      <c r="FQY2" s="25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33"/>
      <c r="FRN2" s="25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5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33"/>
      <c r="FSO2" s="25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33"/>
      <c r="FTD2" s="25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5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33"/>
      <c r="FUE2" s="25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33"/>
      <c r="FUT2" s="25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5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33"/>
      <c r="FVU2" s="25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33"/>
      <c r="FWJ2" s="25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5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33"/>
      <c r="FXK2" s="25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33"/>
      <c r="FXZ2" s="25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5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33"/>
      <c r="FZA2" s="25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33"/>
      <c r="FZP2" s="25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5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33"/>
      <c r="GAQ2" s="25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33"/>
      <c r="GBF2" s="25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5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33"/>
      <c r="GCG2" s="25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33"/>
      <c r="GCV2" s="25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5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33"/>
      <c r="GDW2" s="25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33"/>
      <c r="GEL2" s="25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5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33"/>
      <c r="GFM2" s="25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33"/>
      <c r="GGB2" s="25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5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33"/>
      <c r="GHC2" s="25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33"/>
      <c r="GHR2" s="25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5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33"/>
      <c r="GIS2" s="25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33"/>
      <c r="GJH2" s="25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5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33"/>
      <c r="GKI2" s="25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33"/>
      <c r="GKX2" s="25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5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33"/>
      <c r="GLY2" s="25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33"/>
      <c r="GMN2" s="25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5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33"/>
      <c r="GNO2" s="25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33"/>
      <c r="GOD2" s="25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5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33"/>
      <c r="GPE2" s="25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33"/>
      <c r="GPT2" s="25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5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33"/>
      <c r="GQU2" s="25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33"/>
      <c r="GRJ2" s="25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5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33"/>
      <c r="GSK2" s="25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33"/>
      <c r="GSZ2" s="25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5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33"/>
      <c r="GUA2" s="25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33"/>
      <c r="GUP2" s="25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5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33"/>
      <c r="GVQ2" s="25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33"/>
      <c r="GWF2" s="25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5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33"/>
      <c r="GXG2" s="25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33"/>
      <c r="GXV2" s="25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5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33"/>
      <c r="GYW2" s="25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33"/>
      <c r="GZL2" s="25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5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33"/>
      <c r="HAM2" s="25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33"/>
      <c r="HBB2" s="25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5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33"/>
      <c r="HCC2" s="25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33"/>
      <c r="HCR2" s="25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5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33"/>
      <c r="HDS2" s="25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33"/>
      <c r="HEH2" s="25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5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33"/>
      <c r="HFI2" s="25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33"/>
      <c r="HFX2" s="25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5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33"/>
      <c r="HGY2" s="25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33"/>
      <c r="HHN2" s="25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5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33"/>
      <c r="HIO2" s="25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33"/>
      <c r="HJD2" s="25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5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33"/>
      <c r="HKE2" s="25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33"/>
      <c r="HKT2" s="25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5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33"/>
      <c r="HLU2" s="25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33"/>
      <c r="HMJ2" s="25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5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33"/>
      <c r="HNK2" s="25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33"/>
      <c r="HNZ2" s="25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5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33"/>
      <c r="HPA2" s="25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33"/>
      <c r="HPP2" s="25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5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33"/>
      <c r="HQQ2" s="25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33"/>
      <c r="HRF2" s="25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5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33"/>
      <c r="HSG2" s="25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33"/>
      <c r="HSV2" s="25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5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33"/>
      <c r="HTW2" s="25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33"/>
      <c r="HUL2" s="25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5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33"/>
      <c r="HVM2" s="25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33"/>
      <c r="HWB2" s="25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5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33"/>
      <c r="HXC2" s="25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33"/>
      <c r="HXR2" s="25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5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33"/>
      <c r="HYS2" s="25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33"/>
      <c r="HZH2" s="25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5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33"/>
      <c r="IAI2" s="25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33"/>
      <c r="IAX2" s="25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5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33"/>
      <c r="IBY2" s="25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33"/>
      <c r="ICN2" s="25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5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33"/>
      <c r="IDO2" s="25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33"/>
      <c r="IED2" s="25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5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33"/>
      <c r="IFE2" s="25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33"/>
      <c r="IFT2" s="25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5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33"/>
      <c r="IGU2" s="25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33"/>
      <c r="IHJ2" s="25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5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33"/>
      <c r="IIK2" s="25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33"/>
      <c r="IIZ2" s="25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5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33"/>
      <c r="IKA2" s="25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33"/>
      <c r="IKP2" s="25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5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33"/>
      <c r="ILQ2" s="25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33"/>
      <c r="IMF2" s="25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5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33"/>
      <c r="ING2" s="25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33"/>
      <c r="INV2" s="25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5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33"/>
      <c r="IOW2" s="25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33"/>
      <c r="IPL2" s="25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5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33"/>
      <c r="IQM2" s="25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33"/>
      <c r="IRB2" s="25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5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33"/>
      <c r="ISC2" s="25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33"/>
      <c r="ISR2" s="25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5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33"/>
      <c r="ITS2" s="25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33"/>
      <c r="IUH2" s="25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5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33"/>
      <c r="IVI2" s="25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33"/>
      <c r="IVX2" s="25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5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33"/>
      <c r="IWY2" s="25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33"/>
      <c r="IXN2" s="25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5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33"/>
      <c r="IYO2" s="25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33"/>
      <c r="IZD2" s="25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5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33"/>
      <c r="JAE2" s="25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33"/>
      <c r="JAT2" s="25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5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33"/>
      <c r="JBU2" s="25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33"/>
      <c r="JCJ2" s="25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5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33"/>
      <c r="JDK2" s="25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33"/>
      <c r="JDZ2" s="25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5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33"/>
      <c r="JFA2" s="25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33"/>
      <c r="JFP2" s="25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5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33"/>
      <c r="JGQ2" s="25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33"/>
      <c r="JHF2" s="25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5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33"/>
      <c r="JIG2" s="25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33"/>
      <c r="JIV2" s="25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5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33"/>
      <c r="JJW2" s="25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33"/>
      <c r="JKL2" s="25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5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33"/>
      <c r="JLM2" s="25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33"/>
      <c r="JMB2" s="25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5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33"/>
      <c r="JNC2" s="25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33"/>
      <c r="JNR2" s="25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5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33"/>
      <c r="JOS2" s="25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33"/>
      <c r="JPH2" s="25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5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33"/>
      <c r="JQI2" s="25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33"/>
      <c r="JQX2" s="25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5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33"/>
      <c r="JRY2" s="25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33"/>
      <c r="JSN2" s="25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5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33"/>
      <c r="JTO2" s="25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33"/>
      <c r="JUD2" s="25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5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33"/>
      <c r="JVE2" s="25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33"/>
      <c r="JVT2" s="25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5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33"/>
      <c r="JWU2" s="25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33"/>
      <c r="JXJ2" s="25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5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33"/>
      <c r="JYK2" s="25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33"/>
      <c r="JYZ2" s="25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5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33"/>
      <c r="KAA2" s="25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33"/>
      <c r="KAP2" s="25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5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33"/>
      <c r="KBQ2" s="25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33"/>
      <c r="KCF2" s="25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5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33"/>
      <c r="KDG2" s="25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33"/>
      <c r="KDV2" s="25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5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33"/>
      <c r="KEW2" s="25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33"/>
      <c r="KFL2" s="25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5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33"/>
      <c r="KGM2" s="25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33"/>
      <c r="KHB2" s="25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5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33"/>
      <c r="KIC2" s="25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33"/>
      <c r="KIR2" s="25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5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33"/>
      <c r="KJS2" s="25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33"/>
      <c r="KKH2" s="25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5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33"/>
      <c r="KLI2" s="25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33"/>
      <c r="KLX2" s="25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5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33"/>
      <c r="KMY2" s="25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33"/>
      <c r="KNN2" s="25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5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33"/>
      <c r="KOO2" s="25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33"/>
      <c r="KPD2" s="25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5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33"/>
      <c r="KQE2" s="25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33"/>
      <c r="KQT2" s="25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5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33"/>
      <c r="KRU2" s="25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33"/>
      <c r="KSJ2" s="25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5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33"/>
      <c r="KTK2" s="25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33"/>
      <c r="KTZ2" s="25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5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33"/>
      <c r="KVA2" s="25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33"/>
      <c r="KVP2" s="25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5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33"/>
      <c r="KWQ2" s="25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33"/>
      <c r="KXF2" s="25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5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33"/>
      <c r="KYG2" s="25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33"/>
      <c r="KYV2" s="25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5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33"/>
      <c r="KZW2" s="25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33"/>
      <c r="LAL2" s="25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5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33"/>
      <c r="LBM2" s="25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33"/>
      <c r="LCB2" s="25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5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33"/>
      <c r="LDC2" s="25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33"/>
      <c r="LDR2" s="25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5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33"/>
      <c r="LES2" s="25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33"/>
      <c r="LFH2" s="25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5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33"/>
      <c r="LGI2" s="25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33"/>
      <c r="LGX2" s="25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5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33"/>
      <c r="LHY2" s="25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33"/>
      <c r="LIN2" s="25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5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33"/>
      <c r="LJO2" s="25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33"/>
      <c r="LKD2" s="25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5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33"/>
      <c r="LLE2" s="25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33"/>
      <c r="LLT2" s="25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5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33"/>
      <c r="LMU2" s="25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33"/>
      <c r="LNJ2" s="25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5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33"/>
      <c r="LOK2" s="25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33"/>
      <c r="LOZ2" s="25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5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33"/>
      <c r="LQA2" s="25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33"/>
      <c r="LQP2" s="25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5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33"/>
      <c r="LRQ2" s="25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33"/>
      <c r="LSF2" s="25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5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33"/>
      <c r="LTG2" s="25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33"/>
      <c r="LTV2" s="25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5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33"/>
      <c r="LUW2" s="25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33"/>
      <c r="LVL2" s="25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5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33"/>
      <c r="LWM2" s="25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33"/>
      <c r="LXB2" s="25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5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33"/>
      <c r="LYC2" s="25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33"/>
      <c r="LYR2" s="25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5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33"/>
      <c r="LZS2" s="25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33"/>
      <c r="MAH2" s="25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5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33"/>
      <c r="MBI2" s="25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33"/>
      <c r="MBX2" s="25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5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33"/>
      <c r="MCY2" s="25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33"/>
      <c r="MDN2" s="25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5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33"/>
      <c r="MEO2" s="25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33"/>
      <c r="MFD2" s="25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5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33"/>
      <c r="MGE2" s="25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33"/>
      <c r="MGT2" s="25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5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33"/>
      <c r="MHU2" s="25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33"/>
      <c r="MIJ2" s="25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5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33"/>
      <c r="MJK2" s="25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33"/>
      <c r="MJZ2" s="25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5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33"/>
      <c r="MLA2" s="25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33"/>
      <c r="MLP2" s="25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5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33"/>
      <c r="MMQ2" s="25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33"/>
      <c r="MNF2" s="25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5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33"/>
      <c r="MOG2" s="25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33"/>
      <c r="MOV2" s="25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5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33"/>
      <c r="MPW2" s="25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33"/>
      <c r="MQL2" s="25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5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33"/>
      <c r="MRM2" s="25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33"/>
      <c r="MSB2" s="25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5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33"/>
      <c r="MTC2" s="25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33"/>
      <c r="MTR2" s="25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5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33"/>
      <c r="MUS2" s="25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33"/>
      <c r="MVH2" s="25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5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33"/>
      <c r="MWI2" s="25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33"/>
      <c r="MWX2" s="25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5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33"/>
      <c r="MXY2" s="25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33"/>
      <c r="MYN2" s="25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5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33"/>
      <c r="MZO2" s="25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33"/>
      <c r="NAD2" s="25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5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33"/>
      <c r="NBE2" s="25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33"/>
      <c r="NBT2" s="25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5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33"/>
      <c r="NCU2" s="25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33"/>
      <c r="NDJ2" s="25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5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33"/>
      <c r="NEK2" s="25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33"/>
      <c r="NEZ2" s="25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5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33"/>
      <c r="NGA2" s="25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33"/>
      <c r="NGP2" s="25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5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33"/>
      <c r="NHQ2" s="25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33"/>
      <c r="NIF2" s="25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5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33"/>
      <c r="NJG2" s="25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33"/>
      <c r="NJV2" s="25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5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33"/>
      <c r="NKW2" s="25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33"/>
      <c r="NLL2" s="25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5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33"/>
      <c r="NMM2" s="25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33"/>
      <c r="NNB2" s="25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5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33"/>
      <c r="NOC2" s="25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33"/>
      <c r="NOR2" s="25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5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33"/>
      <c r="NPS2" s="25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33"/>
      <c r="NQH2" s="25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5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33"/>
      <c r="NRI2" s="25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33"/>
      <c r="NRX2" s="25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5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33"/>
      <c r="NSY2" s="25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33"/>
      <c r="NTN2" s="25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5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33"/>
      <c r="NUO2" s="25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33"/>
      <c r="NVD2" s="25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5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33"/>
      <c r="NWE2" s="25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33"/>
      <c r="NWT2" s="25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5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33"/>
      <c r="NXU2" s="25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33"/>
      <c r="NYJ2" s="25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5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33"/>
      <c r="NZK2" s="25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33"/>
      <c r="NZZ2" s="25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5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33"/>
      <c r="OBA2" s="25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33"/>
      <c r="OBP2" s="25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5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33"/>
      <c r="OCQ2" s="25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33"/>
      <c r="ODF2" s="25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5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33"/>
      <c r="OEG2" s="25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33"/>
      <c r="OEV2" s="25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5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33"/>
      <c r="OFW2" s="25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33"/>
      <c r="OGL2" s="25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5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33"/>
      <c r="OHM2" s="25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33"/>
      <c r="OIB2" s="25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5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33"/>
      <c r="OJC2" s="25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33"/>
      <c r="OJR2" s="25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5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33"/>
      <c r="OKS2" s="25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33"/>
      <c r="OLH2" s="25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5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33"/>
      <c r="OMI2" s="25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33"/>
      <c r="OMX2" s="25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5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33"/>
      <c r="ONY2" s="25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33"/>
      <c r="OON2" s="25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5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33"/>
      <c r="OPO2" s="25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33"/>
      <c r="OQD2" s="25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5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33"/>
      <c r="ORE2" s="25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33"/>
      <c r="ORT2" s="25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5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33"/>
      <c r="OSU2" s="25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33"/>
      <c r="OTJ2" s="25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5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33"/>
      <c r="OUK2" s="25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33"/>
      <c r="OUZ2" s="25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5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33"/>
      <c r="OWA2" s="25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33"/>
      <c r="OWP2" s="25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5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33"/>
      <c r="OXQ2" s="25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33"/>
      <c r="OYF2" s="25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5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33"/>
      <c r="OZG2" s="25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33"/>
      <c r="OZV2" s="25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5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33"/>
      <c r="PAW2" s="25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33"/>
      <c r="PBL2" s="25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5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33"/>
      <c r="PCM2" s="25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33"/>
      <c r="PDB2" s="25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5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33"/>
      <c r="PEC2" s="25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33"/>
      <c r="PER2" s="25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5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33"/>
      <c r="PFS2" s="25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33"/>
      <c r="PGH2" s="25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5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33"/>
      <c r="PHI2" s="25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33"/>
      <c r="PHX2" s="25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5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33"/>
      <c r="PIY2" s="25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33"/>
      <c r="PJN2" s="25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5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33"/>
      <c r="PKO2" s="25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33"/>
      <c r="PLD2" s="25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5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33"/>
      <c r="PME2" s="25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33"/>
      <c r="PMT2" s="25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5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33"/>
      <c r="PNU2" s="25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33"/>
      <c r="POJ2" s="25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5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33"/>
      <c r="PPK2" s="25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33"/>
      <c r="PPZ2" s="25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5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33"/>
      <c r="PRA2" s="25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33"/>
      <c r="PRP2" s="25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5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33"/>
      <c r="PSQ2" s="25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33"/>
      <c r="PTF2" s="25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5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33"/>
      <c r="PUG2" s="25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33"/>
      <c r="PUV2" s="25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5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33"/>
      <c r="PVW2" s="25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33"/>
      <c r="PWL2" s="25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5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33"/>
      <c r="PXM2" s="25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33"/>
      <c r="PYB2" s="25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5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33"/>
      <c r="PZC2" s="25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33"/>
      <c r="PZR2" s="25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5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33"/>
      <c r="QAS2" s="25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33"/>
      <c r="QBH2" s="25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5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33"/>
      <c r="QCI2" s="25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33"/>
      <c r="QCX2" s="25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5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33"/>
      <c r="QDY2" s="25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33"/>
      <c r="QEN2" s="25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5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33"/>
      <c r="QFO2" s="25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33"/>
      <c r="QGD2" s="25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5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33"/>
      <c r="QHE2" s="25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33"/>
      <c r="QHT2" s="25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5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33"/>
      <c r="QIU2" s="25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33"/>
      <c r="QJJ2" s="25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5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33"/>
      <c r="QKK2" s="25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33"/>
      <c r="QKZ2" s="25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5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33"/>
      <c r="QMA2" s="25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33"/>
      <c r="QMP2" s="25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5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33"/>
      <c r="QNQ2" s="25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33"/>
      <c r="QOF2" s="25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5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33"/>
      <c r="QPG2" s="25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33"/>
      <c r="QPV2" s="25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5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33"/>
      <c r="QQW2" s="25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33"/>
      <c r="QRL2" s="25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5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33"/>
      <c r="QSM2" s="25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33"/>
      <c r="QTB2" s="25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5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33"/>
      <c r="QUC2" s="25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33"/>
      <c r="QUR2" s="25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5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33"/>
      <c r="QVS2" s="25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33"/>
      <c r="QWH2" s="25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5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33"/>
      <c r="QXI2" s="25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33"/>
      <c r="QXX2" s="25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5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33"/>
      <c r="QYY2" s="25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33"/>
      <c r="QZN2" s="25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5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33"/>
      <c r="RAO2" s="25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33"/>
      <c r="RBD2" s="25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5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33"/>
      <c r="RCE2" s="25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33"/>
      <c r="RCT2" s="25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5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33"/>
      <c r="RDU2" s="25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33"/>
      <c r="REJ2" s="25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5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33"/>
      <c r="RFK2" s="25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33"/>
      <c r="RFZ2" s="25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5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33"/>
      <c r="RHA2" s="25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33"/>
      <c r="RHP2" s="25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5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33"/>
      <c r="RIQ2" s="25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33"/>
      <c r="RJF2" s="25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5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33"/>
      <c r="RKG2" s="25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33"/>
      <c r="RKV2" s="25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5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33"/>
      <c r="RLW2" s="25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33"/>
      <c r="RML2" s="25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5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33"/>
      <c r="RNM2" s="25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33"/>
      <c r="ROB2" s="25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5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33"/>
      <c r="RPC2" s="25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33"/>
      <c r="RPR2" s="25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5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33"/>
      <c r="RQS2" s="25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33"/>
      <c r="RRH2" s="25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5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33"/>
      <c r="RSI2" s="25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33"/>
      <c r="RSX2" s="25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5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33"/>
      <c r="RTY2" s="25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33"/>
      <c r="RUN2" s="25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5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33"/>
      <c r="RVO2" s="25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33"/>
      <c r="RWD2" s="25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5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33"/>
      <c r="RXE2" s="25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33"/>
      <c r="RXT2" s="25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5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33"/>
      <c r="RYU2" s="25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33"/>
      <c r="RZJ2" s="25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5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33"/>
      <c r="SAK2" s="25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33"/>
      <c r="SAZ2" s="25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5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33"/>
      <c r="SCA2" s="25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33"/>
      <c r="SCP2" s="25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5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33"/>
      <c r="SDQ2" s="25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33"/>
      <c r="SEF2" s="25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5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33"/>
      <c r="SFG2" s="25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33"/>
      <c r="SFV2" s="25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5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33"/>
      <c r="SGW2" s="25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33"/>
      <c r="SHL2" s="25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5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33"/>
      <c r="SIM2" s="25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33"/>
      <c r="SJB2" s="25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5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33"/>
      <c r="SKC2" s="25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33"/>
      <c r="SKR2" s="25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5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33"/>
      <c r="SLS2" s="25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33"/>
      <c r="SMH2" s="25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5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33"/>
      <c r="SNI2" s="25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33"/>
      <c r="SNX2" s="25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5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33"/>
      <c r="SOY2" s="25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33"/>
      <c r="SPN2" s="25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5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33"/>
      <c r="SQO2" s="25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33"/>
      <c r="SRD2" s="25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5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33"/>
      <c r="SSE2" s="25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33"/>
      <c r="SST2" s="25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5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33"/>
      <c r="STU2" s="25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33"/>
      <c r="SUJ2" s="25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5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33"/>
      <c r="SVK2" s="25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33"/>
      <c r="SVZ2" s="25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5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33"/>
      <c r="SXA2" s="25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33"/>
      <c r="SXP2" s="25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5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33"/>
      <c r="SYQ2" s="25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33"/>
      <c r="SZF2" s="25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5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33"/>
      <c r="TAG2" s="25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33"/>
      <c r="TAV2" s="25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5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33"/>
      <c r="TBW2" s="25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33"/>
      <c r="TCL2" s="25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5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33"/>
      <c r="TDM2" s="25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33"/>
      <c r="TEB2" s="25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5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33"/>
      <c r="TFC2" s="25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33"/>
      <c r="TFR2" s="25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5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33"/>
      <c r="TGS2" s="25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33"/>
      <c r="THH2" s="25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5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33"/>
      <c r="TII2" s="25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33"/>
      <c r="TIX2" s="25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5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33"/>
      <c r="TJY2" s="25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33"/>
      <c r="TKN2" s="25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5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33"/>
      <c r="TLO2" s="25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33"/>
      <c r="TMD2" s="25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5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33"/>
      <c r="TNE2" s="25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33"/>
      <c r="TNT2" s="25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5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33"/>
      <c r="TOU2" s="25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33"/>
      <c r="TPJ2" s="25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5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33"/>
      <c r="TQK2" s="25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33"/>
      <c r="TQZ2" s="25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5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33"/>
      <c r="TSA2" s="25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33"/>
      <c r="TSP2" s="25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5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33"/>
      <c r="TTQ2" s="25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33"/>
      <c r="TUF2" s="25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5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33"/>
      <c r="TVG2" s="25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33"/>
      <c r="TVV2" s="25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5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33"/>
      <c r="TWW2" s="25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33"/>
      <c r="TXL2" s="25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5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33"/>
      <c r="TYM2" s="25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33"/>
      <c r="TZB2" s="25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5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33"/>
      <c r="UAC2" s="25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33"/>
      <c r="UAR2" s="25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5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33"/>
      <c r="UBS2" s="25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33"/>
      <c r="UCH2" s="25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5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33"/>
      <c r="UDI2" s="25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33"/>
      <c r="UDX2" s="25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5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33"/>
      <c r="UEY2" s="25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33"/>
      <c r="UFN2" s="25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5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33"/>
      <c r="UGO2" s="25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33"/>
      <c r="UHD2" s="25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5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33"/>
      <c r="UIE2" s="25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33"/>
      <c r="UIT2" s="25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5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33"/>
      <c r="UJU2" s="25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33"/>
      <c r="UKJ2" s="25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5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33"/>
      <c r="ULK2" s="25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33"/>
      <c r="ULZ2" s="25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5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33"/>
      <c r="UNA2" s="25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33"/>
      <c r="UNP2" s="25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5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33"/>
      <c r="UOQ2" s="25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33"/>
      <c r="UPF2" s="25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5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33"/>
      <c r="UQG2" s="25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33"/>
      <c r="UQV2" s="25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5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33"/>
      <c r="URW2" s="25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33"/>
      <c r="USL2" s="25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5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33"/>
      <c r="UTM2" s="25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33"/>
      <c r="UUB2" s="25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5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33"/>
      <c r="UVC2" s="25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33"/>
      <c r="UVR2" s="25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5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33"/>
      <c r="UWS2" s="25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33"/>
      <c r="UXH2" s="25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5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33"/>
      <c r="UYI2" s="25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33"/>
      <c r="UYX2" s="25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5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33"/>
      <c r="UZY2" s="25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33"/>
      <c r="VAN2" s="25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5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33"/>
      <c r="VBO2" s="25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33"/>
      <c r="VCD2" s="25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5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33"/>
      <c r="VDE2" s="25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33"/>
      <c r="VDT2" s="25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5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33"/>
      <c r="VEU2" s="25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33"/>
      <c r="VFJ2" s="25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5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33"/>
      <c r="VGK2" s="25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33"/>
      <c r="VGZ2" s="25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5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33"/>
      <c r="VIA2" s="25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33"/>
      <c r="VIP2" s="25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5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33"/>
      <c r="VJQ2" s="25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33"/>
      <c r="VKF2" s="25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5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33"/>
      <c r="VLG2" s="25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33"/>
      <c r="VLV2" s="25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5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33"/>
      <c r="VMW2" s="25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33"/>
      <c r="VNL2" s="25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5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33"/>
      <c r="VOM2" s="25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33"/>
      <c r="VPB2" s="25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5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33"/>
      <c r="VQC2" s="25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33"/>
      <c r="VQR2" s="25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5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33"/>
      <c r="VRS2" s="25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33"/>
      <c r="VSH2" s="25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5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33"/>
      <c r="VTI2" s="25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33"/>
      <c r="VTX2" s="25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5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33"/>
      <c r="VUY2" s="25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33"/>
      <c r="VVN2" s="25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5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33"/>
      <c r="VWO2" s="25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33"/>
      <c r="VXD2" s="25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5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33"/>
      <c r="VYE2" s="25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33"/>
      <c r="VYT2" s="25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5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33"/>
      <c r="VZU2" s="25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33"/>
      <c r="WAJ2" s="25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5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33"/>
      <c r="WBK2" s="25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33"/>
      <c r="WBZ2" s="25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5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33"/>
      <c r="WDA2" s="25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33"/>
      <c r="WDP2" s="25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5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33"/>
      <c r="WEQ2" s="25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33"/>
      <c r="WFF2" s="25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5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33"/>
      <c r="WGG2" s="25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33"/>
      <c r="WGV2" s="25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5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33"/>
      <c r="WHW2" s="25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33"/>
      <c r="WIL2" s="25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5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33"/>
      <c r="WJM2" s="25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33"/>
      <c r="WKB2" s="25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5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33"/>
      <c r="WLC2" s="25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33"/>
      <c r="WLR2" s="25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5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33"/>
      <c r="WMS2" s="25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33"/>
      <c r="WNH2" s="25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5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33"/>
      <c r="WOI2" s="25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33"/>
      <c r="WOX2" s="25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5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33"/>
      <c r="WPY2" s="25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33"/>
      <c r="WQN2" s="25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5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33"/>
      <c r="WRO2" s="25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33"/>
      <c r="WSD2" s="25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5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33"/>
      <c r="WTE2" s="25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33"/>
      <c r="WTT2" s="25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5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33"/>
      <c r="WUU2" s="25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33"/>
      <c r="WVJ2" s="25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5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33"/>
      <c r="WWK2" s="25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33"/>
      <c r="WWZ2" s="25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5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33"/>
      <c r="WYA2" s="25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33"/>
      <c r="WYP2" s="25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5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33"/>
      <c r="WZQ2" s="25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33"/>
      <c r="XAF2" s="25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5"/>
      <c r="XAT2" s="26"/>
      <c r="XAU2" s="26"/>
      <c r="XAV2" s="26"/>
    </row>
    <row r="3" spans="1:16272" s="27" customFormat="1" ht="18.75" customHeight="1" x14ac:dyDescent="0.25">
      <c r="A3" s="3" t="s">
        <v>33</v>
      </c>
      <c r="B3" s="4">
        <f>SUM(B4:B11)</f>
        <v>35</v>
      </c>
      <c r="C3" s="4">
        <f>SUM(C4:C11)</f>
        <v>35</v>
      </c>
      <c r="D3" s="4">
        <f t="shared" ref="D3:N3" si="0">SUM(D4:D11)</f>
        <v>34</v>
      </c>
      <c r="E3" s="4">
        <f t="shared" si="0"/>
        <v>33</v>
      </c>
      <c r="F3" s="4">
        <f t="shared" si="0"/>
        <v>34</v>
      </c>
      <c r="G3" s="4">
        <f t="shared" si="0"/>
        <v>38</v>
      </c>
      <c r="H3" s="4">
        <f t="shared" si="0"/>
        <v>36</v>
      </c>
      <c r="I3" s="4">
        <f t="shared" si="0"/>
        <v>33</v>
      </c>
      <c r="J3" s="4">
        <f t="shared" si="0"/>
        <v>26</v>
      </c>
      <c r="K3" s="4">
        <f t="shared" si="0"/>
        <v>21</v>
      </c>
      <c r="L3" s="4">
        <f t="shared" si="0"/>
        <v>20</v>
      </c>
      <c r="M3" s="4">
        <f t="shared" si="0"/>
        <v>19</v>
      </c>
      <c r="N3" s="4">
        <f t="shared" si="0"/>
        <v>0</v>
      </c>
      <c r="O3" s="29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30"/>
      <c r="AB3" s="31"/>
      <c r="AC3" s="29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30"/>
      <c r="AQ3" s="31"/>
      <c r="AR3" s="29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29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30"/>
      <c r="BR3" s="31"/>
      <c r="BS3" s="29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30"/>
      <c r="CG3" s="31"/>
      <c r="CH3" s="29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30"/>
      <c r="CU3" s="29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30"/>
      <c r="DH3" s="31"/>
      <c r="DI3" s="29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30"/>
      <c r="DW3" s="31"/>
      <c r="DX3" s="29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30"/>
      <c r="EK3" s="29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30"/>
      <c r="EX3" s="31"/>
      <c r="EY3" s="29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30"/>
      <c r="FM3" s="31"/>
      <c r="FN3" s="29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30"/>
      <c r="GA3" s="29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30"/>
      <c r="GN3" s="31"/>
      <c r="GO3" s="29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30"/>
      <c r="HC3" s="31"/>
      <c r="HD3" s="29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30"/>
      <c r="HQ3" s="29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30"/>
      <c r="ID3" s="31"/>
      <c r="IE3" s="29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30"/>
      <c r="IS3" s="31"/>
      <c r="IT3" s="29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30"/>
      <c r="JG3" s="29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30"/>
      <c r="JT3" s="31"/>
      <c r="JU3" s="29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30"/>
      <c r="KI3" s="31"/>
      <c r="KJ3" s="29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30"/>
      <c r="KW3" s="29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30"/>
      <c r="LJ3" s="31"/>
      <c r="LK3" s="29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30"/>
      <c r="LY3" s="31"/>
      <c r="LZ3" s="29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30"/>
      <c r="MM3" s="29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30"/>
      <c r="MZ3" s="31"/>
      <c r="NA3" s="29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30"/>
      <c r="NO3" s="31"/>
      <c r="NP3" s="29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30"/>
      <c r="OC3" s="29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30"/>
      <c r="OP3" s="31"/>
      <c r="OQ3" s="29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30"/>
      <c r="PE3" s="31"/>
      <c r="PF3" s="29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30"/>
      <c r="PS3" s="29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30"/>
      <c r="QF3" s="31"/>
      <c r="QG3" s="29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30"/>
      <c r="QU3" s="31"/>
      <c r="QV3" s="29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30"/>
      <c r="RI3" s="29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30"/>
      <c r="RV3" s="31"/>
      <c r="RW3" s="29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30"/>
      <c r="SK3" s="31"/>
      <c r="SL3" s="29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30"/>
      <c r="SY3" s="29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30"/>
      <c r="TL3" s="31"/>
      <c r="TM3" s="29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30"/>
      <c r="UA3" s="31"/>
      <c r="UB3" s="29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30"/>
      <c r="UO3" s="29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30"/>
      <c r="VB3" s="31"/>
      <c r="VC3" s="29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30"/>
      <c r="VQ3" s="31"/>
      <c r="VR3" s="29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30"/>
      <c r="WE3" s="29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30"/>
      <c r="WR3" s="31"/>
      <c r="WS3" s="29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30"/>
      <c r="XG3" s="31"/>
      <c r="XH3" s="29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30"/>
      <c r="XU3" s="29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30"/>
      <c r="YH3" s="31"/>
      <c r="YI3" s="29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30"/>
      <c r="YW3" s="31"/>
      <c r="YX3" s="29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30"/>
      <c r="ZK3" s="29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30"/>
      <c r="ZX3" s="31"/>
      <c r="ZY3" s="29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30"/>
      <c r="AAM3" s="31"/>
      <c r="AAN3" s="29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30"/>
      <c r="ABA3" s="29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30"/>
      <c r="ABN3" s="31"/>
      <c r="ABO3" s="29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30"/>
      <c r="ACC3" s="31"/>
      <c r="ACD3" s="29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30"/>
      <c r="ACQ3" s="29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30"/>
      <c r="ADD3" s="31"/>
      <c r="ADE3" s="29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30"/>
      <c r="ADS3" s="31"/>
      <c r="ADT3" s="29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30"/>
      <c r="AEG3" s="29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30"/>
      <c r="AET3" s="31"/>
      <c r="AEU3" s="29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30"/>
      <c r="AFI3" s="31"/>
      <c r="AFJ3" s="29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30"/>
      <c r="AFW3" s="29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30"/>
      <c r="AGJ3" s="31"/>
      <c r="AGK3" s="29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30"/>
      <c r="AGY3" s="31"/>
      <c r="AGZ3" s="29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30"/>
      <c r="AHM3" s="29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30"/>
      <c r="AHZ3" s="31"/>
      <c r="AIA3" s="29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30"/>
      <c r="AIO3" s="31"/>
      <c r="AIP3" s="29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30"/>
      <c r="AJC3" s="29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30"/>
      <c r="AJP3" s="31"/>
      <c r="AJQ3" s="29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30"/>
      <c r="AKE3" s="31"/>
      <c r="AKF3" s="29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30"/>
      <c r="AKS3" s="29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30"/>
      <c r="ALF3" s="31"/>
      <c r="ALG3" s="29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30"/>
      <c r="ALU3" s="31"/>
      <c r="ALV3" s="29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30"/>
      <c r="AMI3" s="29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30"/>
      <c r="AMV3" s="31"/>
      <c r="AMW3" s="29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30"/>
      <c r="ANK3" s="31"/>
      <c r="ANL3" s="29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30"/>
      <c r="ANY3" s="29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30"/>
      <c r="AOL3" s="31"/>
      <c r="AOM3" s="29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30"/>
      <c r="APA3" s="31"/>
      <c r="APB3" s="29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30"/>
      <c r="APO3" s="29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30"/>
      <c r="AQB3" s="31"/>
      <c r="AQC3" s="29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30"/>
      <c r="AQQ3" s="31"/>
      <c r="AQR3" s="29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30"/>
      <c r="ARE3" s="29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30"/>
      <c r="ARR3" s="31"/>
      <c r="ARS3" s="29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30"/>
      <c r="ASG3" s="31"/>
      <c r="ASH3" s="29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30"/>
      <c r="ASU3" s="29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30"/>
      <c r="ATH3" s="31"/>
      <c r="ATI3" s="29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30"/>
      <c r="ATW3" s="31"/>
      <c r="ATX3" s="29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30"/>
      <c r="AUK3" s="29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30"/>
      <c r="AUX3" s="31"/>
      <c r="AUY3" s="29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30"/>
      <c r="AVM3" s="31"/>
      <c r="AVN3" s="29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30"/>
      <c r="AWA3" s="29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30"/>
      <c r="AWN3" s="31"/>
      <c r="AWO3" s="29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30"/>
      <c r="AXC3" s="31"/>
      <c r="AXD3" s="29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30"/>
      <c r="AXQ3" s="29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30"/>
      <c r="AYD3" s="31"/>
      <c r="AYE3" s="29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30"/>
      <c r="AYS3" s="31"/>
      <c r="AYT3" s="29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30"/>
      <c r="AZG3" s="29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30"/>
      <c r="AZT3" s="31"/>
      <c r="AZU3" s="29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30"/>
      <c r="BAI3" s="31"/>
      <c r="BAJ3" s="29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30"/>
      <c r="BAW3" s="29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30"/>
      <c r="BBJ3" s="31"/>
      <c r="BBK3" s="29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30"/>
      <c r="BBY3" s="31"/>
      <c r="BBZ3" s="29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30"/>
      <c r="BCM3" s="29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30"/>
      <c r="BCZ3" s="31"/>
      <c r="BDA3" s="29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30"/>
      <c r="BDO3" s="31"/>
      <c r="BDP3" s="29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30"/>
      <c r="BEC3" s="29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30"/>
      <c r="BEP3" s="31"/>
      <c r="BEQ3" s="29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30"/>
      <c r="BFE3" s="31"/>
      <c r="BFF3" s="29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30"/>
      <c r="BFS3" s="29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30"/>
      <c r="BGF3" s="31"/>
      <c r="BGG3" s="29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30"/>
      <c r="BGU3" s="31"/>
      <c r="BGV3" s="29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30"/>
      <c r="BHI3" s="29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30"/>
      <c r="BHV3" s="31"/>
      <c r="BHW3" s="29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30"/>
      <c r="BIK3" s="31"/>
      <c r="BIL3" s="29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30"/>
      <c r="BIY3" s="29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30"/>
      <c r="BJL3" s="31"/>
      <c r="BJM3" s="29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30"/>
      <c r="BKA3" s="31"/>
      <c r="BKB3" s="29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30"/>
      <c r="BKO3" s="29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30"/>
      <c r="BLB3" s="31"/>
      <c r="BLC3" s="29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30"/>
      <c r="BLQ3" s="31"/>
      <c r="BLR3" s="29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30"/>
      <c r="BME3" s="29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30"/>
      <c r="BMR3" s="31"/>
      <c r="BMS3" s="29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30"/>
      <c r="BNG3" s="31"/>
      <c r="BNH3" s="29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30"/>
      <c r="BNU3" s="29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30"/>
      <c r="BOH3" s="31"/>
      <c r="BOI3" s="29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30"/>
      <c r="BOW3" s="31"/>
      <c r="BOX3" s="29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30"/>
      <c r="BPK3" s="29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30"/>
      <c r="BPX3" s="31"/>
      <c r="BPY3" s="29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30"/>
      <c r="BQM3" s="31"/>
      <c r="BQN3" s="29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30"/>
      <c r="BRA3" s="29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30"/>
      <c r="BRN3" s="31"/>
      <c r="BRO3" s="29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30"/>
      <c r="BSC3" s="31"/>
      <c r="BSD3" s="29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30"/>
      <c r="BSQ3" s="29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30"/>
      <c r="BTD3" s="31"/>
      <c r="BTE3" s="29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30"/>
      <c r="BTS3" s="31"/>
      <c r="BTT3" s="29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30"/>
      <c r="BUG3" s="29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30"/>
      <c r="BUT3" s="31"/>
      <c r="BUU3" s="29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30"/>
      <c r="BVI3" s="31"/>
      <c r="BVJ3" s="29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30"/>
      <c r="BVW3" s="29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30"/>
      <c r="BWJ3" s="31"/>
      <c r="BWK3" s="29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30"/>
      <c r="BWY3" s="31"/>
      <c r="BWZ3" s="29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30"/>
      <c r="BXM3" s="29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30"/>
      <c r="BXZ3" s="31"/>
      <c r="BYA3" s="29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30"/>
      <c r="BYO3" s="31"/>
      <c r="BYP3" s="29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30"/>
      <c r="BZC3" s="29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30"/>
      <c r="BZP3" s="31"/>
      <c r="BZQ3" s="29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30"/>
      <c r="CAE3" s="31"/>
      <c r="CAF3" s="29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30"/>
      <c r="CAS3" s="29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30"/>
      <c r="CBF3" s="31"/>
      <c r="CBG3" s="29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30"/>
      <c r="CBU3" s="31"/>
      <c r="CBV3" s="29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30"/>
      <c r="CCI3" s="29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30"/>
      <c r="CCV3" s="31"/>
      <c r="CCW3" s="29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30"/>
      <c r="CDK3" s="31"/>
      <c r="CDL3" s="29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30"/>
      <c r="CDY3" s="29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30"/>
      <c r="CEL3" s="31"/>
      <c r="CEM3" s="29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30"/>
      <c r="CFA3" s="31"/>
      <c r="CFB3" s="29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30"/>
      <c r="CFO3" s="29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30"/>
      <c r="CGB3" s="31"/>
      <c r="CGC3" s="29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30"/>
      <c r="CGQ3" s="31"/>
      <c r="CGR3" s="29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30"/>
      <c r="CHE3" s="29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30"/>
      <c r="CHR3" s="31"/>
      <c r="CHS3" s="29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30"/>
      <c r="CIG3" s="31"/>
      <c r="CIH3" s="29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30"/>
      <c r="CIU3" s="29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30"/>
      <c r="CJH3" s="31"/>
      <c r="CJI3" s="29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30"/>
      <c r="CJW3" s="31"/>
      <c r="CJX3" s="29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30"/>
      <c r="CKK3" s="29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30"/>
      <c r="CKX3" s="31"/>
      <c r="CKY3" s="29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30"/>
      <c r="CLM3" s="31"/>
      <c r="CLN3" s="29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30"/>
      <c r="CMA3" s="29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30"/>
      <c r="CMN3" s="31"/>
      <c r="CMO3" s="29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30"/>
      <c r="CNC3" s="31"/>
      <c r="CND3" s="29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30"/>
      <c r="CNQ3" s="29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30"/>
      <c r="COD3" s="31"/>
      <c r="COE3" s="29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30"/>
      <c r="COS3" s="31"/>
      <c r="COT3" s="29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30"/>
      <c r="CPG3" s="29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30"/>
      <c r="CPT3" s="31"/>
      <c r="CPU3" s="29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30"/>
      <c r="CQI3" s="31"/>
      <c r="CQJ3" s="29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30"/>
      <c r="CQW3" s="29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30"/>
      <c r="CRJ3" s="31"/>
      <c r="CRK3" s="29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30"/>
      <c r="CRY3" s="31"/>
      <c r="CRZ3" s="29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30"/>
      <c r="CSM3" s="29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30"/>
      <c r="CSZ3" s="31"/>
      <c r="CTA3" s="29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30"/>
      <c r="CTO3" s="31"/>
      <c r="CTP3" s="29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30"/>
      <c r="CUC3" s="29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30"/>
      <c r="CUP3" s="31"/>
      <c r="CUQ3" s="29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30"/>
      <c r="CVE3" s="31"/>
      <c r="CVF3" s="29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30"/>
      <c r="CVS3" s="29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30"/>
      <c r="CWF3" s="31"/>
      <c r="CWG3" s="29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30"/>
      <c r="CWU3" s="31"/>
      <c r="CWV3" s="29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30"/>
      <c r="CXI3" s="29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30"/>
      <c r="CXV3" s="31"/>
      <c r="CXW3" s="29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30"/>
      <c r="CYK3" s="31"/>
      <c r="CYL3" s="29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30"/>
      <c r="CYY3" s="29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30"/>
      <c r="CZL3" s="31"/>
      <c r="CZM3" s="29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30"/>
      <c r="DAA3" s="31"/>
      <c r="DAB3" s="29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30"/>
      <c r="DAO3" s="29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30"/>
      <c r="DBB3" s="31"/>
      <c r="DBC3" s="29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30"/>
      <c r="DBQ3" s="31"/>
      <c r="DBR3" s="29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30"/>
      <c r="DCE3" s="29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30"/>
      <c r="DCR3" s="31"/>
      <c r="DCS3" s="29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30"/>
      <c r="DDG3" s="31"/>
      <c r="DDH3" s="29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30"/>
      <c r="DDU3" s="29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30"/>
      <c r="DEH3" s="31"/>
      <c r="DEI3" s="29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30"/>
      <c r="DEW3" s="31"/>
      <c r="DEX3" s="29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30"/>
      <c r="DFK3" s="29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30"/>
      <c r="DFX3" s="31"/>
      <c r="DFY3" s="29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30"/>
      <c r="DGM3" s="31"/>
      <c r="DGN3" s="29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30"/>
      <c r="DHA3" s="29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30"/>
      <c r="DHN3" s="31"/>
      <c r="DHO3" s="29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30"/>
      <c r="DIC3" s="31"/>
      <c r="DID3" s="29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30"/>
      <c r="DIQ3" s="29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30"/>
      <c r="DJD3" s="31"/>
      <c r="DJE3" s="29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30"/>
      <c r="DJS3" s="31"/>
      <c r="DJT3" s="29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30"/>
      <c r="DKG3" s="29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30"/>
      <c r="DKT3" s="31"/>
      <c r="DKU3" s="29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30"/>
      <c r="DLI3" s="31"/>
      <c r="DLJ3" s="29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30"/>
      <c r="DLW3" s="29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30"/>
      <c r="DMJ3" s="31"/>
      <c r="DMK3" s="29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30"/>
      <c r="DMY3" s="31"/>
      <c r="DMZ3" s="29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30"/>
      <c r="DNM3" s="29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30"/>
      <c r="DNZ3" s="31"/>
      <c r="DOA3" s="29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30"/>
      <c r="DOO3" s="31"/>
      <c r="DOP3" s="29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30"/>
      <c r="DPC3" s="29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30"/>
      <c r="DPP3" s="31"/>
      <c r="DPQ3" s="29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30"/>
      <c r="DQE3" s="31"/>
      <c r="DQF3" s="29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30"/>
      <c r="DQS3" s="29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30"/>
      <c r="DRF3" s="31"/>
      <c r="DRG3" s="29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30"/>
      <c r="DRU3" s="31"/>
      <c r="DRV3" s="29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30"/>
      <c r="DSI3" s="29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30"/>
      <c r="DSV3" s="31"/>
      <c r="DSW3" s="29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30"/>
      <c r="DTK3" s="31"/>
      <c r="DTL3" s="29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30"/>
      <c r="DTY3" s="29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30"/>
      <c r="DUL3" s="31"/>
      <c r="DUM3" s="29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30"/>
      <c r="DVA3" s="31"/>
      <c r="DVB3" s="29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30"/>
      <c r="DVO3" s="29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30"/>
      <c r="DWB3" s="31"/>
      <c r="DWC3" s="29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30"/>
      <c r="DWQ3" s="31"/>
      <c r="DWR3" s="29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30"/>
      <c r="DXE3" s="29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30"/>
      <c r="DXR3" s="31"/>
      <c r="DXS3" s="29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30"/>
      <c r="DYG3" s="31"/>
      <c r="DYH3" s="29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30"/>
      <c r="DYU3" s="29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30"/>
      <c r="DZH3" s="31"/>
      <c r="DZI3" s="29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30"/>
      <c r="DZW3" s="31"/>
      <c r="DZX3" s="29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30"/>
      <c r="EAK3" s="29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30"/>
      <c r="EAX3" s="31"/>
      <c r="EAY3" s="29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30"/>
      <c r="EBM3" s="31"/>
      <c r="EBN3" s="29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30"/>
      <c r="ECA3" s="29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30"/>
      <c r="ECN3" s="31"/>
      <c r="ECO3" s="29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30"/>
      <c r="EDC3" s="31"/>
      <c r="EDD3" s="29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30"/>
      <c r="EDQ3" s="29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30"/>
      <c r="EED3" s="31"/>
      <c r="EEE3" s="29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30"/>
      <c r="EES3" s="31"/>
      <c r="EET3" s="29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30"/>
      <c r="EFG3" s="29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30"/>
      <c r="EFT3" s="31"/>
      <c r="EFU3" s="29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30"/>
      <c r="EGI3" s="31"/>
      <c r="EGJ3" s="29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30"/>
      <c r="EGW3" s="29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30"/>
      <c r="EHJ3" s="31"/>
      <c r="EHK3" s="29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30"/>
      <c r="EHY3" s="31"/>
      <c r="EHZ3" s="29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30"/>
      <c r="EIM3" s="29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30"/>
      <c r="EIZ3" s="31"/>
      <c r="EJA3" s="29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30"/>
      <c r="EJO3" s="31"/>
      <c r="EJP3" s="29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30"/>
      <c r="EKC3" s="29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30"/>
      <c r="EKP3" s="31"/>
      <c r="EKQ3" s="29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30"/>
      <c r="ELE3" s="31"/>
      <c r="ELF3" s="29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30"/>
      <c r="ELS3" s="29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30"/>
      <c r="EMF3" s="31"/>
      <c r="EMG3" s="29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30"/>
      <c r="EMU3" s="31"/>
      <c r="EMV3" s="29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30"/>
      <c r="ENI3" s="29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30"/>
      <c r="ENV3" s="31"/>
      <c r="ENW3" s="29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30"/>
      <c r="EOK3" s="31"/>
      <c r="EOL3" s="29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30"/>
      <c r="EOY3" s="29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30"/>
      <c r="EPL3" s="31"/>
      <c r="EPM3" s="29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30"/>
      <c r="EQA3" s="31"/>
      <c r="EQB3" s="29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30"/>
      <c r="EQO3" s="29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30"/>
      <c r="ERB3" s="31"/>
      <c r="ERC3" s="29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30"/>
      <c r="ERQ3" s="31"/>
      <c r="ERR3" s="29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30"/>
      <c r="ESE3" s="29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30"/>
      <c r="ESR3" s="31"/>
      <c r="ESS3" s="29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30"/>
      <c r="ETG3" s="31"/>
      <c r="ETH3" s="29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30"/>
      <c r="ETU3" s="29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30"/>
      <c r="EUH3" s="31"/>
      <c r="EUI3" s="29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30"/>
      <c r="EUW3" s="31"/>
      <c r="EUX3" s="29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30"/>
      <c r="EVK3" s="29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30"/>
      <c r="EVX3" s="31"/>
      <c r="EVY3" s="29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30"/>
      <c r="EWM3" s="31"/>
      <c r="EWN3" s="29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30"/>
      <c r="EXA3" s="29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30"/>
      <c r="EXN3" s="31"/>
      <c r="EXO3" s="29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30"/>
      <c r="EYC3" s="31"/>
      <c r="EYD3" s="29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30"/>
      <c r="EYQ3" s="29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30"/>
      <c r="EZD3" s="31"/>
      <c r="EZE3" s="29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30"/>
      <c r="EZS3" s="31"/>
      <c r="EZT3" s="29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30"/>
      <c r="FAG3" s="29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30"/>
      <c r="FAT3" s="31"/>
      <c r="FAU3" s="29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30"/>
      <c r="FBI3" s="31"/>
      <c r="FBJ3" s="29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30"/>
      <c r="FBW3" s="29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30"/>
      <c r="FCJ3" s="31"/>
      <c r="FCK3" s="29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30"/>
      <c r="FCY3" s="31"/>
      <c r="FCZ3" s="29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30"/>
      <c r="FDM3" s="29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30"/>
      <c r="FDZ3" s="31"/>
      <c r="FEA3" s="29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30"/>
      <c r="FEO3" s="31"/>
      <c r="FEP3" s="29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30"/>
      <c r="FFC3" s="29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30"/>
      <c r="FFP3" s="31"/>
      <c r="FFQ3" s="29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30"/>
      <c r="FGE3" s="31"/>
      <c r="FGF3" s="29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30"/>
      <c r="FGS3" s="29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30"/>
      <c r="FHF3" s="31"/>
      <c r="FHG3" s="29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30"/>
      <c r="FHU3" s="31"/>
      <c r="FHV3" s="29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30"/>
      <c r="FII3" s="29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30"/>
      <c r="FIV3" s="31"/>
      <c r="FIW3" s="29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30"/>
      <c r="FJK3" s="31"/>
      <c r="FJL3" s="29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30"/>
      <c r="FJY3" s="29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30"/>
      <c r="FKL3" s="31"/>
      <c r="FKM3" s="29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30"/>
      <c r="FLA3" s="31"/>
      <c r="FLB3" s="29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30"/>
      <c r="FLO3" s="29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30"/>
      <c r="FMB3" s="31"/>
      <c r="FMC3" s="29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30"/>
      <c r="FMQ3" s="31"/>
      <c r="FMR3" s="29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30"/>
      <c r="FNE3" s="29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30"/>
      <c r="FNR3" s="31"/>
      <c r="FNS3" s="29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30"/>
      <c r="FOG3" s="31"/>
      <c r="FOH3" s="29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30"/>
      <c r="FOU3" s="29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30"/>
      <c r="FPH3" s="31"/>
      <c r="FPI3" s="29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30"/>
      <c r="FPW3" s="31"/>
      <c r="FPX3" s="29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30"/>
      <c r="FQK3" s="29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30"/>
      <c r="FQX3" s="31"/>
      <c r="FQY3" s="29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30"/>
      <c r="FRM3" s="31"/>
      <c r="FRN3" s="29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30"/>
      <c r="FSA3" s="29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30"/>
      <c r="FSN3" s="31"/>
      <c r="FSO3" s="29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30"/>
      <c r="FTC3" s="31"/>
      <c r="FTD3" s="29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30"/>
      <c r="FTQ3" s="29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30"/>
      <c r="FUD3" s="31"/>
      <c r="FUE3" s="29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30"/>
      <c r="FUS3" s="31"/>
      <c r="FUT3" s="29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30"/>
      <c r="FVG3" s="29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30"/>
      <c r="FVT3" s="31"/>
      <c r="FVU3" s="29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30"/>
      <c r="FWI3" s="31"/>
      <c r="FWJ3" s="29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30"/>
      <c r="FWW3" s="29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30"/>
      <c r="FXJ3" s="31"/>
      <c r="FXK3" s="29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30"/>
      <c r="FXY3" s="31"/>
      <c r="FXZ3" s="29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30"/>
      <c r="FYM3" s="29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30"/>
      <c r="FYZ3" s="31"/>
      <c r="FZA3" s="29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30"/>
      <c r="FZO3" s="31"/>
      <c r="FZP3" s="29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30"/>
      <c r="GAC3" s="29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30"/>
      <c r="GAP3" s="31"/>
      <c r="GAQ3" s="29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30"/>
      <c r="GBE3" s="31"/>
      <c r="GBF3" s="29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30"/>
      <c r="GBS3" s="29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30"/>
      <c r="GCF3" s="31"/>
      <c r="GCG3" s="29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30"/>
      <c r="GCU3" s="31"/>
      <c r="GCV3" s="29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30"/>
      <c r="GDI3" s="29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30"/>
      <c r="GDV3" s="31"/>
      <c r="GDW3" s="29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30"/>
      <c r="GEK3" s="31"/>
      <c r="GEL3" s="29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30"/>
      <c r="GEY3" s="29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30"/>
      <c r="GFL3" s="31"/>
      <c r="GFM3" s="29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30"/>
      <c r="GGA3" s="31"/>
      <c r="GGB3" s="29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30"/>
      <c r="GGO3" s="29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30"/>
      <c r="GHB3" s="31"/>
      <c r="GHC3" s="29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30"/>
      <c r="GHQ3" s="31"/>
      <c r="GHR3" s="29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30"/>
      <c r="GIE3" s="29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30"/>
      <c r="GIR3" s="31"/>
      <c r="GIS3" s="29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30"/>
      <c r="GJG3" s="31"/>
      <c r="GJH3" s="29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30"/>
      <c r="GJU3" s="29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30"/>
      <c r="GKH3" s="31"/>
      <c r="GKI3" s="29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30"/>
      <c r="GKW3" s="31"/>
      <c r="GKX3" s="29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30"/>
      <c r="GLK3" s="29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30"/>
      <c r="GLX3" s="31"/>
      <c r="GLY3" s="29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30"/>
      <c r="GMM3" s="31"/>
      <c r="GMN3" s="29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30"/>
      <c r="GNA3" s="29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30"/>
      <c r="GNN3" s="31"/>
      <c r="GNO3" s="29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30"/>
      <c r="GOC3" s="31"/>
      <c r="GOD3" s="29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30"/>
      <c r="GOQ3" s="29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30"/>
      <c r="GPD3" s="31"/>
      <c r="GPE3" s="29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30"/>
      <c r="GPS3" s="31"/>
      <c r="GPT3" s="29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30"/>
      <c r="GQG3" s="29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30"/>
      <c r="GQT3" s="31"/>
      <c r="GQU3" s="29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30"/>
      <c r="GRI3" s="31"/>
      <c r="GRJ3" s="29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30"/>
      <c r="GRW3" s="29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30"/>
      <c r="GSJ3" s="31"/>
      <c r="GSK3" s="29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30"/>
      <c r="GSY3" s="31"/>
      <c r="GSZ3" s="29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30"/>
      <c r="GTM3" s="29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30"/>
      <c r="GTZ3" s="31"/>
      <c r="GUA3" s="29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30"/>
      <c r="GUO3" s="31"/>
      <c r="GUP3" s="29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30"/>
      <c r="GVC3" s="29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30"/>
      <c r="GVP3" s="31"/>
      <c r="GVQ3" s="29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30"/>
      <c r="GWE3" s="31"/>
      <c r="GWF3" s="29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30"/>
      <c r="GWS3" s="29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30"/>
      <c r="GXF3" s="31"/>
      <c r="GXG3" s="29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30"/>
      <c r="GXU3" s="31"/>
      <c r="GXV3" s="29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30"/>
      <c r="GYI3" s="29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30"/>
      <c r="GYV3" s="31"/>
      <c r="GYW3" s="29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30"/>
      <c r="GZK3" s="31"/>
      <c r="GZL3" s="29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30"/>
      <c r="GZY3" s="29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30"/>
      <c r="HAL3" s="31"/>
      <c r="HAM3" s="29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30"/>
      <c r="HBA3" s="31"/>
      <c r="HBB3" s="29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30"/>
      <c r="HBO3" s="29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30"/>
      <c r="HCB3" s="31"/>
      <c r="HCC3" s="29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30"/>
      <c r="HCQ3" s="31"/>
      <c r="HCR3" s="29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30"/>
      <c r="HDE3" s="29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30"/>
      <c r="HDR3" s="31"/>
      <c r="HDS3" s="29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30"/>
      <c r="HEG3" s="31"/>
      <c r="HEH3" s="29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30"/>
      <c r="HEU3" s="29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30"/>
      <c r="HFH3" s="31"/>
      <c r="HFI3" s="29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30"/>
      <c r="HFW3" s="31"/>
      <c r="HFX3" s="29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30"/>
      <c r="HGK3" s="29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30"/>
      <c r="HGX3" s="31"/>
      <c r="HGY3" s="29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30"/>
      <c r="HHM3" s="31"/>
      <c r="HHN3" s="29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30"/>
      <c r="HIA3" s="29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30"/>
      <c r="HIN3" s="31"/>
      <c r="HIO3" s="29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30"/>
      <c r="HJC3" s="31"/>
      <c r="HJD3" s="29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30"/>
      <c r="HJQ3" s="29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30"/>
      <c r="HKD3" s="31"/>
      <c r="HKE3" s="29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30"/>
      <c r="HKS3" s="31"/>
      <c r="HKT3" s="29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30"/>
      <c r="HLG3" s="29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30"/>
      <c r="HLT3" s="31"/>
      <c r="HLU3" s="29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30"/>
      <c r="HMI3" s="31"/>
      <c r="HMJ3" s="29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30"/>
      <c r="HMW3" s="29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30"/>
      <c r="HNJ3" s="31"/>
      <c r="HNK3" s="29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30"/>
      <c r="HNY3" s="31"/>
      <c r="HNZ3" s="29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30"/>
      <c r="HOM3" s="29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30"/>
      <c r="HOZ3" s="31"/>
      <c r="HPA3" s="29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30"/>
      <c r="HPO3" s="31"/>
      <c r="HPP3" s="29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30"/>
      <c r="HQC3" s="29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30"/>
      <c r="HQP3" s="31"/>
      <c r="HQQ3" s="29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30"/>
      <c r="HRE3" s="31"/>
      <c r="HRF3" s="29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30"/>
      <c r="HRS3" s="29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30"/>
      <c r="HSF3" s="31"/>
      <c r="HSG3" s="29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30"/>
      <c r="HSU3" s="31"/>
      <c r="HSV3" s="29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30"/>
      <c r="HTI3" s="29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30"/>
      <c r="HTV3" s="31"/>
      <c r="HTW3" s="29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30"/>
      <c r="HUK3" s="31"/>
      <c r="HUL3" s="29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30"/>
      <c r="HUY3" s="29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30"/>
      <c r="HVL3" s="31"/>
      <c r="HVM3" s="29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30"/>
      <c r="HWA3" s="31"/>
      <c r="HWB3" s="29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30"/>
      <c r="HWO3" s="29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30"/>
      <c r="HXB3" s="31"/>
      <c r="HXC3" s="29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30"/>
      <c r="HXQ3" s="31"/>
      <c r="HXR3" s="29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30"/>
      <c r="HYE3" s="29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30"/>
      <c r="HYR3" s="31"/>
      <c r="HYS3" s="29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30"/>
      <c r="HZG3" s="31"/>
      <c r="HZH3" s="29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30"/>
      <c r="HZU3" s="29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30"/>
      <c r="IAH3" s="31"/>
      <c r="IAI3" s="29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30"/>
      <c r="IAW3" s="31"/>
      <c r="IAX3" s="29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30"/>
      <c r="IBK3" s="29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30"/>
      <c r="IBX3" s="31"/>
      <c r="IBY3" s="29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30"/>
      <c r="ICM3" s="31"/>
      <c r="ICN3" s="29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30"/>
      <c r="IDA3" s="29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30"/>
      <c r="IDN3" s="31"/>
      <c r="IDO3" s="29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30"/>
      <c r="IEC3" s="31"/>
      <c r="IED3" s="29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30"/>
      <c r="IEQ3" s="29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30"/>
      <c r="IFD3" s="31"/>
      <c r="IFE3" s="29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30"/>
      <c r="IFS3" s="31"/>
      <c r="IFT3" s="29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30"/>
      <c r="IGG3" s="29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30"/>
      <c r="IGT3" s="31"/>
      <c r="IGU3" s="29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30"/>
      <c r="IHI3" s="31"/>
      <c r="IHJ3" s="29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30"/>
      <c r="IHW3" s="29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30"/>
      <c r="IIJ3" s="31"/>
      <c r="IIK3" s="29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30"/>
      <c r="IIY3" s="31"/>
      <c r="IIZ3" s="29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30"/>
      <c r="IJM3" s="29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30"/>
      <c r="IJZ3" s="31"/>
      <c r="IKA3" s="29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30"/>
      <c r="IKO3" s="31"/>
      <c r="IKP3" s="29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30"/>
      <c r="ILC3" s="29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30"/>
      <c r="ILP3" s="31"/>
      <c r="ILQ3" s="29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30"/>
      <c r="IME3" s="31"/>
      <c r="IMF3" s="29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30"/>
      <c r="IMS3" s="29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30"/>
      <c r="INF3" s="31"/>
      <c r="ING3" s="29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30"/>
      <c r="INU3" s="31"/>
      <c r="INV3" s="29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30"/>
      <c r="IOI3" s="29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30"/>
      <c r="IOV3" s="31"/>
      <c r="IOW3" s="29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30"/>
      <c r="IPK3" s="31"/>
      <c r="IPL3" s="29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30"/>
      <c r="IPY3" s="29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30"/>
      <c r="IQL3" s="31"/>
      <c r="IQM3" s="29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30"/>
      <c r="IRA3" s="31"/>
      <c r="IRB3" s="29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30"/>
      <c r="IRO3" s="29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30"/>
      <c r="ISB3" s="31"/>
      <c r="ISC3" s="29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30"/>
      <c r="ISQ3" s="31"/>
      <c r="ISR3" s="29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30"/>
      <c r="ITE3" s="29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30"/>
      <c r="ITR3" s="31"/>
      <c r="ITS3" s="29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30"/>
      <c r="IUG3" s="31"/>
      <c r="IUH3" s="29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30"/>
      <c r="IUU3" s="29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30"/>
      <c r="IVH3" s="31"/>
      <c r="IVI3" s="29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30"/>
      <c r="IVW3" s="31"/>
      <c r="IVX3" s="29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30"/>
      <c r="IWK3" s="29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30"/>
      <c r="IWX3" s="31"/>
      <c r="IWY3" s="29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30"/>
      <c r="IXM3" s="31"/>
      <c r="IXN3" s="29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30"/>
      <c r="IYA3" s="29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30"/>
      <c r="IYN3" s="31"/>
      <c r="IYO3" s="29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30"/>
      <c r="IZC3" s="31"/>
      <c r="IZD3" s="29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30"/>
      <c r="IZQ3" s="29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30"/>
      <c r="JAD3" s="31"/>
      <c r="JAE3" s="29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30"/>
      <c r="JAS3" s="31"/>
      <c r="JAT3" s="29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30"/>
      <c r="JBG3" s="29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30"/>
      <c r="JBT3" s="31"/>
      <c r="JBU3" s="29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30"/>
      <c r="JCI3" s="31"/>
      <c r="JCJ3" s="29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30"/>
      <c r="JCW3" s="29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30"/>
      <c r="JDJ3" s="31"/>
      <c r="JDK3" s="29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30"/>
      <c r="JDY3" s="31"/>
      <c r="JDZ3" s="29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30"/>
      <c r="JEM3" s="29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30"/>
      <c r="JEZ3" s="31"/>
      <c r="JFA3" s="29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30"/>
      <c r="JFO3" s="31"/>
      <c r="JFP3" s="29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30"/>
      <c r="JGC3" s="29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30"/>
      <c r="JGP3" s="31"/>
      <c r="JGQ3" s="29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30"/>
      <c r="JHE3" s="31"/>
      <c r="JHF3" s="29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30"/>
      <c r="JHS3" s="29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30"/>
      <c r="JIF3" s="31"/>
      <c r="JIG3" s="29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30"/>
      <c r="JIU3" s="31"/>
      <c r="JIV3" s="29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30"/>
      <c r="JJI3" s="29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30"/>
      <c r="JJV3" s="31"/>
      <c r="JJW3" s="29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30"/>
      <c r="JKK3" s="31"/>
      <c r="JKL3" s="29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30"/>
      <c r="JKY3" s="29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30"/>
      <c r="JLL3" s="31"/>
      <c r="JLM3" s="29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30"/>
      <c r="JMA3" s="31"/>
      <c r="JMB3" s="29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30"/>
      <c r="JMO3" s="29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30"/>
      <c r="JNB3" s="31"/>
      <c r="JNC3" s="29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30"/>
      <c r="JNQ3" s="31"/>
      <c r="JNR3" s="29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30"/>
      <c r="JOE3" s="29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30"/>
      <c r="JOR3" s="31"/>
      <c r="JOS3" s="29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30"/>
      <c r="JPG3" s="31"/>
      <c r="JPH3" s="29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30"/>
      <c r="JPU3" s="29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30"/>
      <c r="JQH3" s="31"/>
      <c r="JQI3" s="29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30"/>
      <c r="JQW3" s="31"/>
      <c r="JQX3" s="29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30"/>
      <c r="JRK3" s="29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30"/>
      <c r="JRX3" s="31"/>
      <c r="JRY3" s="29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30"/>
      <c r="JSM3" s="31"/>
      <c r="JSN3" s="29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30"/>
      <c r="JTA3" s="29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30"/>
      <c r="JTN3" s="31"/>
      <c r="JTO3" s="29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30"/>
      <c r="JUC3" s="31"/>
      <c r="JUD3" s="29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30"/>
      <c r="JUQ3" s="29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30"/>
      <c r="JVD3" s="31"/>
      <c r="JVE3" s="29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30"/>
      <c r="JVS3" s="31"/>
      <c r="JVT3" s="29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30"/>
      <c r="JWG3" s="29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30"/>
      <c r="JWT3" s="31"/>
      <c r="JWU3" s="29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30"/>
      <c r="JXI3" s="31"/>
      <c r="JXJ3" s="29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30"/>
      <c r="JXW3" s="29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30"/>
      <c r="JYJ3" s="31"/>
      <c r="JYK3" s="29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30"/>
      <c r="JYY3" s="31"/>
      <c r="JYZ3" s="29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30"/>
      <c r="JZM3" s="29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30"/>
      <c r="JZZ3" s="31"/>
      <c r="KAA3" s="29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30"/>
      <c r="KAO3" s="31"/>
      <c r="KAP3" s="29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30"/>
      <c r="KBC3" s="29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30"/>
      <c r="KBP3" s="31"/>
      <c r="KBQ3" s="29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30"/>
      <c r="KCE3" s="31"/>
      <c r="KCF3" s="29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30"/>
      <c r="KCS3" s="29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30"/>
      <c r="KDF3" s="31"/>
      <c r="KDG3" s="29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30"/>
      <c r="KDU3" s="31"/>
      <c r="KDV3" s="29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30"/>
      <c r="KEI3" s="29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30"/>
      <c r="KEV3" s="31"/>
      <c r="KEW3" s="29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30"/>
      <c r="KFK3" s="31"/>
      <c r="KFL3" s="29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30"/>
      <c r="KFY3" s="29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30"/>
      <c r="KGL3" s="31"/>
      <c r="KGM3" s="29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30"/>
      <c r="KHA3" s="31"/>
      <c r="KHB3" s="29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30"/>
      <c r="KHO3" s="29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30"/>
      <c r="KIB3" s="31"/>
      <c r="KIC3" s="29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30"/>
      <c r="KIQ3" s="31"/>
      <c r="KIR3" s="29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30"/>
      <c r="KJE3" s="29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30"/>
      <c r="KJR3" s="31"/>
      <c r="KJS3" s="29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30"/>
      <c r="KKG3" s="31"/>
      <c r="KKH3" s="29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30"/>
      <c r="KKU3" s="29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30"/>
      <c r="KLH3" s="31"/>
      <c r="KLI3" s="29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30"/>
      <c r="KLW3" s="31"/>
      <c r="KLX3" s="29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30"/>
      <c r="KMK3" s="29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30"/>
      <c r="KMX3" s="31"/>
      <c r="KMY3" s="29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30"/>
      <c r="KNM3" s="31"/>
      <c r="KNN3" s="29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30"/>
      <c r="KOA3" s="29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30"/>
      <c r="KON3" s="31"/>
      <c r="KOO3" s="29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30"/>
      <c r="KPC3" s="31"/>
      <c r="KPD3" s="29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30"/>
      <c r="KPQ3" s="29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30"/>
      <c r="KQD3" s="31"/>
      <c r="KQE3" s="29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30"/>
      <c r="KQS3" s="31"/>
      <c r="KQT3" s="29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30"/>
      <c r="KRG3" s="29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30"/>
      <c r="KRT3" s="31"/>
      <c r="KRU3" s="29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30"/>
      <c r="KSI3" s="31"/>
      <c r="KSJ3" s="29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30"/>
      <c r="KSW3" s="29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30"/>
      <c r="KTJ3" s="31"/>
      <c r="KTK3" s="29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30"/>
      <c r="KTY3" s="31"/>
      <c r="KTZ3" s="29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30"/>
      <c r="KUM3" s="29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30"/>
      <c r="KUZ3" s="31"/>
      <c r="KVA3" s="29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30"/>
      <c r="KVO3" s="31"/>
      <c r="KVP3" s="29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30"/>
      <c r="KWC3" s="29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30"/>
      <c r="KWP3" s="31"/>
      <c r="KWQ3" s="29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30"/>
      <c r="KXE3" s="31"/>
      <c r="KXF3" s="29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30"/>
      <c r="KXS3" s="29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30"/>
      <c r="KYF3" s="31"/>
      <c r="KYG3" s="29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30"/>
      <c r="KYU3" s="31"/>
      <c r="KYV3" s="29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30"/>
      <c r="KZI3" s="29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30"/>
      <c r="KZV3" s="31"/>
      <c r="KZW3" s="29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30"/>
      <c r="LAK3" s="31"/>
      <c r="LAL3" s="29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30"/>
      <c r="LAY3" s="29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30"/>
      <c r="LBL3" s="31"/>
      <c r="LBM3" s="29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30"/>
      <c r="LCA3" s="31"/>
      <c r="LCB3" s="29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30"/>
      <c r="LCO3" s="29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30"/>
      <c r="LDB3" s="31"/>
      <c r="LDC3" s="29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30"/>
      <c r="LDQ3" s="31"/>
      <c r="LDR3" s="29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30"/>
      <c r="LEE3" s="29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30"/>
      <c r="LER3" s="31"/>
      <c r="LES3" s="29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30"/>
      <c r="LFG3" s="31"/>
      <c r="LFH3" s="29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30"/>
      <c r="LFU3" s="29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30"/>
      <c r="LGH3" s="31"/>
      <c r="LGI3" s="29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30"/>
      <c r="LGW3" s="31"/>
      <c r="LGX3" s="29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30"/>
      <c r="LHK3" s="29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30"/>
      <c r="LHX3" s="31"/>
      <c r="LHY3" s="29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30"/>
      <c r="LIM3" s="31"/>
      <c r="LIN3" s="29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30"/>
      <c r="LJA3" s="29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30"/>
      <c r="LJN3" s="31"/>
      <c r="LJO3" s="29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30"/>
      <c r="LKC3" s="31"/>
      <c r="LKD3" s="29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30"/>
      <c r="LKQ3" s="29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30"/>
      <c r="LLD3" s="31"/>
      <c r="LLE3" s="29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30"/>
      <c r="LLS3" s="31"/>
      <c r="LLT3" s="29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30"/>
      <c r="LMG3" s="29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30"/>
      <c r="LMT3" s="31"/>
      <c r="LMU3" s="29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30"/>
      <c r="LNI3" s="31"/>
      <c r="LNJ3" s="29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30"/>
      <c r="LNW3" s="29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30"/>
      <c r="LOJ3" s="31"/>
      <c r="LOK3" s="29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30"/>
      <c r="LOY3" s="31"/>
      <c r="LOZ3" s="29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30"/>
      <c r="LPM3" s="29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30"/>
      <c r="LPZ3" s="31"/>
      <c r="LQA3" s="29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30"/>
      <c r="LQO3" s="31"/>
      <c r="LQP3" s="29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30"/>
      <c r="LRC3" s="29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30"/>
      <c r="LRP3" s="31"/>
      <c r="LRQ3" s="29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30"/>
      <c r="LSE3" s="31"/>
      <c r="LSF3" s="29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30"/>
      <c r="LSS3" s="29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30"/>
      <c r="LTF3" s="31"/>
      <c r="LTG3" s="29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30"/>
      <c r="LTU3" s="31"/>
      <c r="LTV3" s="29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30"/>
      <c r="LUI3" s="29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30"/>
      <c r="LUV3" s="31"/>
      <c r="LUW3" s="29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30"/>
      <c r="LVK3" s="31"/>
      <c r="LVL3" s="29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30"/>
      <c r="LVY3" s="29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30"/>
      <c r="LWL3" s="31"/>
      <c r="LWM3" s="29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30"/>
      <c r="LXA3" s="31"/>
      <c r="LXB3" s="29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30"/>
      <c r="LXO3" s="29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30"/>
      <c r="LYB3" s="31"/>
      <c r="LYC3" s="29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30"/>
      <c r="LYQ3" s="31"/>
      <c r="LYR3" s="29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30"/>
      <c r="LZE3" s="29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30"/>
      <c r="LZR3" s="31"/>
      <c r="LZS3" s="29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30"/>
      <c r="MAG3" s="31"/>
      <c r="MAH3" s="29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30"/>
      <c r="MAU3" s="29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30"/>
      <c r="MBH3" s="31"/>
      <c r="MBI3" s="29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30"/>
      <c r="MBW3" s="31"/>
      <c r="MBX3" s="29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30"/>
      <c r="MCK3" s="29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30"/>
      <c r="MCX3" s="31"/>
      <c r="MCY3" s="29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30"/>
      <c r="MDM3" s="31"/>
      <c r="MDN3" s="29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30"/>
      <c r="MEA3" s="29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30"/>
      <c r="MEN3" s="31"/>
      <c r="MEO3" s="29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30"/>
      <c r="MFC3" s="31"/>
      <c r="MFD3" s="29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30"/>
      <c r="MFQ3" s="29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30"/>
      <c r="MGD3" s="31"/>
      <c r="MGE3" s="29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30"/>
      <c r="MGS3" s="31"/>
      <c r="MGT3" s="29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30"/>
      <c r="MHG3" s="29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30"/>
      <c r="MHT3" s="31"/>
      <c r="MHU3" s="29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30"/>
      <c r="MII3" s="31"/>
      <c r="MIJ3" s="29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30"/>
      <c r="MIW3" s="29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30"/>
      <c r="MJJ3" s="31"/>
      <c r="MJK3" s="29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30"/>
      <c r="MJY3" s="31"/>
      <c r="MJZ3" s="29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30"/>
      <c r="MKM3" s="29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30"/>
      <c r="MKZ3" s="31"/>
      <c r="MLA3" s="29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30"/>
      <c r="MLO3" s="31"/>
      <c r="MLP3" s="29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30"/>
      <c r="MMC3" s="29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30"/>
      <c r="MMP3" s="31"/>
      <c r="MMQ3" s="29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30"/>
      <c r="MNE3" s="31"/>
      <c r="MNF3" s="29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30"/>
      <c r="MNS3" s="29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30"/>
      <c r="MOF3" s="31"/>
      <c r="MOG3" s="29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30"/>
      <c r="MOU3" s="31"/>
      <c r="MOV3" s="29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30"/>
      <c r="MPI3" s="29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30"/>
      <c r="MPV3" s="31"/>
      <c r="MPW3" s="29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30"/>
      <c r="MQK3" s="31"/>
      <c r="MQL3" s="29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30"/>
      <c r="MQY3" s="29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30"/>
      <c r="MRL3" s="31"/>
      <c r="MRM3" s="29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30"/>
      <c r="MSA3" s="31"/>
      <c r="MSB3" s="29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30"/>
      <c r="MSO3" s="29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30"/>
      <c r="MTB3" s="31"/>
      <c r="MTC3" s="29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30"/>
      <c r="MTQ3" s="31"/>
      <c r="MTR3" s="29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30"/>
      <c r="MUE3" s="29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30"/>
      <c r="MUR3" s="31"/>
      <c r="MUS3" s="29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30"/>
      <c r="MVG3" s="31"/>
      <c r="MVH3" s="29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30"/>
      <c r="MVU3" s="29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30"/>
      <c r="MWH3" s="31"/>
      <c r="MWI3" s="29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30"/>
      <c r="MWW3" s="31"/>
      <c r="MWX3" s="29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30"/>
      <c r="MXK3" s="29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30"/>
      <c r="MXX3" s="31"/>
      <c r="MXY3" s="29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30"/>
      <c r="MYM3" s="31"/>
      <c r="MYN3" s="29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30"/>
      <c r="MZA3" s="29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30"/>
      <c r="MZN3" s="31"/>
      <c r="MZO3" s="29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30"/>
      <c r="NAC3" s="31"/>
      <c r="NAD3" s="29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30"/>
      <c r="NAQ3" s="29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30"/>
      <c r="NBD3" s="31"/>
      <c r="NBE3" s="29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30"/>
      <c r="NBS3" s="31"/>
      <c r="NBT3" s="29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30"/>
      <c r="NCG3" s="29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30"/>
      <c r="NCT3" s="31"/>
      <c r="NCU3" s="29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30"/>
      <c r="NDI3" s="31"/>
      <c r="NDJ3" s="29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30"/>
      <c r="NDW3" s="29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30"/>
      <c r="NEJ3" s="31"/>
      <c r="NEK3" s="29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30"/>
      <c r="NEY3" s="31"/>
      <c r="NEZ3" s="29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30"/>
      <c r="NFM3" s="29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30"/>
      <c r="NFZ3" s="31"/>
      <c r="NGA3" s="29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30"/>
      <c r="NGO3" s="31"/>
      <c r="NGP3" s="29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30"/>
      <c r="NHC3" s="29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30"/>
      <c r="NHP3" s="31"/>
      <c r="NHQ3" s="29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30"/>
      <c r="NIE3" s="31"/>
      <c r="NIF3" s="29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30"/>
      <c r="NIS3" s="29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30"/>
      <c r="NJF3" s="31"/>
      <c r="NJG3" s="29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30"/>
      <c r="NJU3" s="31"/>
      <c r="NJV3" s="29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30"/>
      <c r="NKI3" s="29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30"/>
      <c r="NKV3" s="31"/>
      <c r="NKW3" s="29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30"/>
      <c r="NLK3" s="31"/>
      <c r="NLL3" s="29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30"/>
      <c r="NLY3" s="29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30"/>
      <c r="NML3" s="31"/>
      <c r="NMM3" s="29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30"/>
      <c r="NNA3" s="31"/>
      <c r="NNB3" s="29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30"/>
      <c r="NNO3" s="29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30"/>
      <c r="NOB3" s="31"/>
      <c r="NOC3" s="29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30"/>
      <c r="NOQ3" s="31"/>
      <c r="NOR3" s="29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30"/>
      <c r="NPE3" s="29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30"/>
      <c r="NPR3" s="31"/>
      <c r="NPS3" s="29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30"/>
      <c r="NQG3" s="31"/>
      <c r="NQH3" s="29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30"/>
      <c r="NQU3" s="29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30"/>
      <c r="NRH3" s="31"/>
      <c r="NRI3" s="29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30"/>
      <c r="NRW3" s="31"/>
      <c r="NRX3" s="29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30"/>
      <c r="NSK3" s="29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30"/>
      <c r="NSX3" s="31"/>
      <c r="NSY3" s="29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30"/>
      <c r="NTM3" s="31"/>
      <c r="NTN3" s="29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30"/>
      <c r="NUA3" s="29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30"/>
      <c r="NUN3" s="31"/>
      <c r="NUO3" s="29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30"/>
      <c r="NVC3" s="31"/>
      <c r="NVD3" s="29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30"/>
      <c r="NVQ3" s="29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30"/>
      <c r="NWD3" s="31"/>
      <c r="NWE3" s="29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30"/>
      <c r="NWS3" s="31"/>
      <c r="NWT3" s="29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30"/>
      <c r="NXG3" s="29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30"/>
      <c r="NXT3" s="31"/>
      <c r="NXU3" s="29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30"/>
      <c r="NYI3" s="31"/>
      <c r="NYJ3" s="29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30"/>
      <c r="NYW3" s="29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30"/>
      <c r="NZJ3" s="31"/>
      <c r="NZK3" s="29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30"/>
      <c r="NZY3" s="31"/>
      <c r="NZZ3" s="29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30"/>
      <c r="OAM3" s="29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30"/>
      <c r="OAZ3" s="31"/>
      <c r="OBA3" s="29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30"/>
      <c r="OBO3" s="31"/>
      <c r="OBP3" s="29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30"/>
      <c r="OCC3" s="29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30"/>
      <c r="OCP3" s="31"/>
      <c r="OCQ3" s="29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30"/>
      <c r="ODE3" s="31"/>
      <c r="ODF3" s="29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30"/>
      <c r="ODS3" s="29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30"/>
      <c r="OEF3" s="31"/>
      <c r="OEG3" s="29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30"/>
      <c r="OEU3" s="31"/>
      <c r="OEV3" s="29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30"/>
      <c r="OFI3" s="29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30"/>
      <c r="OFV3" s="31"/>
      <c r="OFW3" s="29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30"/>
      <c r="OGK3" s="31"/>
      <c r="OGL3" s="29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30"/>
      <c r="OGY3" s="29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30"/>
      <c r="OHL3" s="31"/>
      <c r="OHM3" s="29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30"/>
      <c r="OIA3" s="31"/>
      <c r="OIB3" s="29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30"/>
      <c r="OIO3" s="29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30"/>
      <c r="OJB3" s="31"/>
      <c r="OJC3" s="29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30"/>
      <c r="OJQ3" s="31"/>
      <c r="OJR3" s="29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30"/>
      <c r="OKE3" s="29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30"/>
      <c r="OKR3" s="31"/>
      <c r="OKS3" s="29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30"/>
      <c r="OLG3" s="31"/>
      <c r="OLH3" s="29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30"/>
      <c r="OLU3" s="29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30"/>
      <c r="OMH3" s="31"/>
      <c r="OMI3" s="29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30"/>
      <c r="OMW3" s="31"/>
      <c r="OMX3" s="29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30"/>
      <c r="ONK3" s="29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30"/>
      <c r="ONX3" s="31"/>
      <c r="ONY3" s="29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30"/>
      <c r="OOM3" s="31"/>
      <c r="OON3" s="29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30"/>
      <c r="OPA3" s="29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30"/>
      <c r="OPN3" s="31"/>
      <c r="OPO3" s="29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30"/>
      <c r="OQC3" s="31"/>
      <c r="OQD3" s="29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30"/>
      <c r="OQQ3" s="29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30"/>
      <c r="ORD3" s="31"/>
      <c r="ORE3" s="29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30"/>
      <c r="ORS3" s="31"/>
      <c r="ORT3" s="29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30"/>
      <c r="OSG3" s="29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30"/>
      <c r="OST3" s="31"/>
      <c r="OSU3" s="29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30"/>
      <c r="OTI3" s="31"/>
      <c r="OTJ3" s="29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30"/>
      <c r="OTW3" s="29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30"/>
      <c r="OUJ3" s="31"/>
      <c r="OUK3" s="29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30"/>
      <c r="OUY3" s="31"/>
      <c r="OUZ3" s="29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30"/>
      <c r="OVM3" s="29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30"/>
      <c r="OVZ3" s="31"/>
      <c r="OWA3" s="29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30"/>
      <c r="OWO3" s="31"/>
      <c r="OWP3" s="29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30"/>
      <c r="OXC3" s="29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30"/>
      <c r="OXP3" s="31"/>
      <c r="OXQ3" s="29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30"/>
      <c r="OYE3" s="31"/>
      <c r="OYF3" s="29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30"/>
      <c r="OYS3" s="29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30"/>
      <c r="OZF3" s="31"/>
      <c r="OZG3" s="29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30"/>
      <c r="OZU3" s="31"/>
      <c r="OZV3" s="29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30"/>
      <c r="PAI3" s="29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30"/>
      <c r="PAV3" s="31"/>
      <c r="PAW3" s="29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30"/>
      <c r="PBK3" s="31"/>
      <c r="PBL3" s="29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30"/>
      <c r="PBY3" s="29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30"/>
      <c r="PCL3" s="31"/>
      <c r="PCM3" s="29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30"/>
      <c r="PDA3" s="31"/>
      <c r="PDB3" s="29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30"/>
      <c r="PDO3" s="29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30"/>
      <c r="PEB3" s="31"/>
      <c r="PEC3" s="29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30"/>
      <c r="PEQ3" s="31"/>
      <c r="PER3" s="29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30"/>
      <c r="PFE3" s="29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30"/>
      <c r="PFR3" s="31"/>
      <c r="PFS3" s="29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30"/>
      <c r="PGG3" s="31"/>
      <c r="PGH3" s="29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30"/>
      <c r="PGU3" s="29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30"/>
      <c r="PHH3" s="31"/>
      <c r="PHI3" s="29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30"/>
      <c r="PHW3" s="31"/>
      <c r="PHX3" s="29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30"/>
      <c r="PIK3" s="29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30"/>
      <c r="PIX3" s="31"/>
      <c r="PIY3" s="29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30"/>
      <c r="PJM3" s="31"/>
      <c r="PJN3" s="29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30"/>
      <c r="PKA3" s="29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30"/>
      <c r="PKN3" s="31"/>
      <c r="PKO3" s="29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30"/>
      <c r="PLC3" s="31"/>
      <c r="PLD3" s="29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30"/>
      <c r="PLQ3" s="29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30"/>
      <c r="PMD3" s="31"/>
      <c r="PME3" s="29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30"/>
      <c r="PMS3" s="31"/>
      <c r="PMT3" s="29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30"/>
      <c r="PNG3" s="29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30"/>
      <c r="PNT3" s="31"/>
      <c r="PNU3" s="29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30"/>
      <c r="POI3" s="31"/>
      <c r="POJ3" s="29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30"/>
      <c r="POW3" s="29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30"/>
      <c r="PPJ3" s="31"/>
      <c r="PPK3" s="29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30"/>
      <c r="PPY3" s="31"/>
      <c r="PPZ3" s="29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30"/>
      <c r="PQM3" s="29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30"/>
      <c r="PQZ3" s="31"/>
      <c r="PRA3" s="29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30"/>
      <c r="PRO3" s="31"/>
      <c r="PRP3" s="29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30"/>
      <c r="PSC3" s="29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30"/>
      <c r="PSP3" s="31"/>
      <c r="PSQ3" s="29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30"/>
      <c r="PTE3" s="31"/>
      <c r="PTF3" s="29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30"/>
      <c r="PTS3" s="29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30"/>
      <c r="PUF3" s="31"/>
      <c r="PUG3" s="29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30"/>
      <c r="PUU3" s="31"/>
      <c r="PUV3" s="29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30"/>
      <c r="PVI3" s="29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30"/>
      <c r="PVV3" s="31"/>
      <c r="PVW3" s="29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30"/>
      <c r="PWK3" s="31"/>
      <c r="PWL3" s="29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30"/>
      <c r="PWY3" s="29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30"/>
      <c r="PXL3" s="31"/>
      <c r="PXM3" s="29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30"/>
      <c r="PYA3" s="31"/>
      <c r="PYB3" s="29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30"/>
      <c r="PYO3" s="29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30"/>
      <c r="PZB3" s="31"/>
      <c r="PZC3" s="29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30"/>
      <c r="PZQ3" s="31"/>
      <c r="PZR3" s="29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30"/>
      <c r="QAE3" s="29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30"/>
      <c r="QAR3" s="31"/>
      <c r="QAS3" s="29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30"/>
      <c r="QBG3" s="31"/>
      <c r="QBH3" s="29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30"/>
      <c r="QBU3" s="29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30"/>
      <c r="QCH3" s="31"/>
      <c r="QCI3" s="29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30"/>
      <c r="QCW3" s="31"/>
      <c r="QCX3" s="29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30"/>
      <c r="QDK3" s="29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30"/>
      <c r="QDX3" s="31"/>
      <c r="QDY3" s="29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30"/>
      <c r="QEM3" s="31"/>
      <c r="QEN3" s="29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30"/>
      <c r="QFA3" s="29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30"/>
      <c r="QFN3" s="31"/>
      <c r="QFO3" s="29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30"/>
      <c r="QGC3" s="31"/>
      <c r="QGD3" s="29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30"/>
      <c r="QGQ3" s="29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30"/>
      <c r="QHD3" s="31"/>
      <c r="QHE3" s="29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30"/>
      <c r="QHS3" s="31"/>
      <c r="QHT3" s="29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30"/>
      <c r="QIG3" s="29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30"/>
      <c r="QIT3" s="31"/>
      <c r="QIU3" s="29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30"/>
      <c r="QJI3" s="31"/>
      <c r="QJJ3" s="29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30"/>
      <c r="QJW3" s="29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30"/>
      <c r="QKJ3" s="31"/>
      <c r="QKK3" s="29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30"/>
      <c r="QKY3" s="31"/>
      <c r="QKZ3" s="29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30"/>
      <c r="QLM3" s="29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30"/>
      <c r="QLZ3" s="31"/>
      <c r="QMA3" s="29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30"/>
      <c r="QMO3" s="31"/>
      <c r="QMP3" s="29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30"/>
      <c r="QNC3" s="29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30"/>
      <c r="QNP3" s="31"/>
      <c r="QNQ3" s="29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30"/>
      <c r="QOE3" s="31"/>
      <c r="QOF3" s="29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30"/>
      <c r="QOS3" s="29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30"/>
      <c r="QPF3" s="31"/>
      <c r="QPG3" s="29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30"/>
      <c r="QPU3" s="31"/>
      <c r="QPV3" s="29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30"/>
      <c r="QQI3" s="29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30"/>
      <c r="QQV3" s="31"/>
      <c r="QQW3" s="29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30"/>
      <c r="QRK3" s="31"/>
      <c r="QRL3" s="29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30"/>
      <c r="QRY3" s="29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30"/>
      <c r="QSL3" s="31"/>
      <c r="QSM3" s="29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30"/>
      <c r="QTA3" s="31"/>
      <c r="QTB3" s="29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30"/>
      <c r="QTO3" s="29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30"/>
      <c r="QUB3" s="31"/>
      <c r="QUC3" s="29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30"/>
      <c r="QUQ3" s="31"/>
      <c r="QUR3" s="29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30"/>
      <c r="QVE3" s="29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30"/>
      <c r="QVR3" s="31"/>
      <c r="QVS3" s="29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30"/>
      <c r="QWG3" s="31"/>
      <c r="QWH3" s="29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30"/>
      <c r="QWU3" s="29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30"/>
      <c r="QXH3" s="31"/>
      <c r="QXI3" s="29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30"/>
      <c r="QXW3" s="31"/>
      <c r="QXX3" s="29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30"/>
      <c r="QYK3" s="29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30"/>
      <c r="QYX3" s="31"/>
      <c r="QYY3" s="29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30"/>
      <c r="QZM3" s="31"/>
      <c r="QZN3" s="29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30"/>
      <c r="RAA3" s="29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30"/>
      <c r="RAN3" s="31"/>
      <c r="RAO3" s="29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30"/>
      <c r="RBC3" s="31"/>
      <c r="RBD3" s="29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30"/>
      <c r="RBQ3" s="29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30"/>
      <c r="RCD3" s="31"/>
      <c r="RCE3" s="29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30"/>
      <c r="RCS3" s="31"/>
      <c r="RCT3" s="29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30"/>
      <c r="RDG3" s="29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30"/>
      <c r="RDT3" s="31"/>
      <c r="RDU3" s="29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30"/>
      <c r="REI3" s="31"/>
      <c r="REJ3" s="29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30"/>
      <c r="REW3" s="29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30"/>
      <c r="RFJ3" s="31"/>
      <c r="RFK3" s="29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30"/>
      <c r="RFY3" s="31"/>
      <c r="RFZ3" s="29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30"/>
      <c r="RGM3" s="29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30"/>
      <c r="RGZ3" s="31"/>
      <c r="RHA3" s="29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30"/>
      <c r="RHO3" s="31"/>
      <c r="RHP3" s="29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30"/>
      <c r="RIC3" s="29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30"/>
      <c r="RIP3" s="31"/>
      <c r="RIQ3" s="29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30"/>
      <c r="RJE3" s="31"/>
      <c r="RJF3" s="29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30"/>
      <c r="RJS3" s="29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30"/>
      <c r="RKF3" s="31"/>
      <c r="RKG3" s="29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30"/>
      <c r="RKU3" s="31"/>
      <c r="RKV3" s="29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30"/>
      <c r="RLI3" s="29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30"/>
      <c r="RLV3" s="31"/>
      <c r="RLW3" s="29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30"/>
      <c r="RMK3" s="31"/>
      <c r="RML3" s="29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30"/>
      <c r="RMY3" s="29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30"/>
      <c r="RNL3" s="31"/>
      <c r="RNM3" s="29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30"/>
      <c r="ROA3" s="31"/>
      <c r="ROB3" s="29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30"/>
      <c r="ROO3" s="29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30"/>
      <c r="RPB3" s="31"/>
      <c r="RPC3" s="29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30"/>
      <c r="RPQ3" s="31"/>
      <c r="RPR3" s="29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30"/>
      <c r="RQE3" s="29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30"/>
      <c r="RQR3" s="31"/>
      <c r="RQS3" s="29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30"/>
      <c r="RRG3" s="31"/>
      <c r="RRH3" s="29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30"/>
      <c r="RRU3" s="29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30"/>
      <c r="RSH3" s="31"/>
      <c r="RSI3" s="29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30"/>
      <c r="RSW3" s="31"/>
      <c r="RSX3" s="29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30"/>
      <c r="RTK3" s="29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30"/>
      <c r="RTX3" s="31"/>
      <c r="RTY3" s="29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30"/>
      <c r="RUM3" s="31"/>
      <c r="RUN3" s="29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30"/>
      <c r="RVA3" s="29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30"/>
      <c r="RVN3" s="31"/>
      <c r="RVO3" s="29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30"/>
      <c r="RWC3" s="31"/>
      <c r="RWD3" s="29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30"/>
      <c r="RWQ3" s="29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30"/>
      <c r="RXD3" s="31"/>
      <c r="RXE3" s="29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30"/>
      <c r="RXS3" s="31"/>
      <c r="RXT3" s="29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30"/>
      <c r="RYG3" s="29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30"/>
      <c r="RYT3" s="31"/>
      <c r="RYU3" s="29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30"/>
      <c r="RZI3" s="31"/>
      <c r="RZJ3" s="29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30"/>
      <c r="RZW3" s="29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30"/>
      <c r="SAJ3" s="31"/>
      <c r="SAK3" s="29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30"/>
      <c r="SAY3" s="31"/>
      <c r="SAZ3" s="29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30"/>
      <c r="SBM3" s="29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30"/>
      <c r="SBZ3" s="31"/>
      <c r="SCA3" s="29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30"/>
      <c r="SCO3" s="31"/>
      <c r="SCP3" s="29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30"/>
      <c r="SDC3" s="29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30"/>
      <c r="SDP3" s="31"/>
      <c r="SDQ3" s="29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30"/>
      <c r="SEE3" s="31"/>
      <c r="SEF3" s="29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30"/>
      <c r="SES3" s="29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30"/>
      <c r="SFF3" s="31"/>
      <c r="SFG3" s="29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30"/>
      <c r="SFU3" s="31"/>
      <c r="SFV3" s="29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30"/>
      <c r="SGI3" s="29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30"/>
      <c r="SGV3" s="31"/>
      <c r="SGW3" s="29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30"/>
      <c r="SHK3" s="31"/>
      <c r="SHL3" s="29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30"/>
      <c r="SHY3" s="29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30"/>
      <c r="SIL3" s="31"/>
      <c r="SIM3" s="29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30"/>
      <c r="SJA3" s="31"/>
      <c r="SJB3" s="29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30"/>
      <c r="SJO3" s="29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30"/>
      <c r="SKB3" s="31"/>
      <c r="SKC3" s="29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30"/>
      <c r="SKQ3" s="31"/>
      <c r="SKR3" s="29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30"/>
      <c r="SLE3" s="29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30"/>
      <c r="SLR3" s="31"/>
      <c r="SLS3" s="29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30"/>
      <c r="SMG3" s="31"/>
      <c r="SMH3" s="29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30"/>
      <c r="SMU3" s="29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30"/>
      <c r="SNH3" s="31"/>
      <c r="SNI3" s="29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30"/>
      <c r="SNW3" s="31"/>
      <c r="SNX3" s="29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30"/>
      <c r="SOK3" s="29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30"/>
      <c r="SOX3" s="31"/>
      <c r="SOY3" s="29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30"/>
      <c r="SPM3" s="31"/>
      <c r="SPN3" s="29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30"/>
      <c r="SQA3" s="29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30"/>
      <c r="SQN3" s="31"/>
      <c r="SQO3" s="29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30"/>
      <c r="SRC3" s="31"/>
      <c r="SRD3" s="29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30"/>
      <c r="SRQ3" s="29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30"/>
      <c r="SSD3" s="31"/>
      <c r="SSE3" s="29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30"/>
      <c r="SSS3" s="31"/>
      <c r="SST3" s="29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30"/>
      <c r="STG3" s="29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30"/>
      <c r="STT3" s="31"/>
      <c r="STU3" s="29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30"/>
      <c r="SUI3" s="31"/>
      <c r="SUJ3" s="29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30"/>
      <c r="SUW3" s="29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30"/>
      <c r="SVJ3" s="31"/>
      <c r="SVK3" s="29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30"/>
      <c r="SVY3" s="31"/>
      <c r="SVZ3" s="29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30"/>
      <c r="SWM3" s="29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30"/>
      <c r="SWZ3" s="31"/>
      <c r="SXA3" s="29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30"/>
      <c r="SXO3" s="31"/>
      <c r="SXP3" s="29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30"/>
      <c r="SYC3" s="29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30"/>
      <c r="SYP3" s="31"/>
      <c r="SYQ3" s="29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30"/>
      <c r="SZE3" s="31"/>
      <c r="SZF3" s="29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30"/>
      <c r="SZS3" s="29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30"/>
      <c r="TAF3" s="31"/>
      <c r="TAG3" s="29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30"/>
      <c r="TAU3" s="31"/>
      <c r="TAV3" s="29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30"/>
      <c r="TBI3" s="29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30"/>
      <c r="TBV3" s="31"/>
      <c r="TBW3" s="29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30"/>
      <c r="TCK3" s="31"/>
      <c r="TCL3" s="29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30"/>
      <c r="TCY3" s="29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30"/>
      <c r="TDL3" s="31"/>
      <c r="TDM3" s="29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30"/>
      <c r="TEA3" s="31"/>
      <c r="TEB3" s="29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30"/>
      <c r="TEO3" s="29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30"/>
      <c r="TFB3" s="31"/>
      <c r="TFC3" s="29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30"/>
      <c r="TFQ3" s="31"/>
      <c r="TFR3" s="29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30"/>
      <c r="TGE3" s="29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30"/>
      <c r="TGR3" s="31"/>
      <c r="TGS3" s="29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30"/>
      <c r="THG3" s="31"/>
      <c r="THH3" s="29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30"/>
      <c r="THU3" s="29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30"/>
      <c r="TIH3" s="31"/>
      <c r="TII3" s="29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30"/>
      <c r="TIW3" s="31"/>
      <c r="TIX3" s="29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30"/>
      <c r="TJK3" s="29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30"/>
      <c r="TJX3" s="31"/>
      <c r="TJY3" s="29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30"/>
      <c r="TKM3" s="31"/>
      <c r="TKN3" s="29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30"/>
      <c r="TLA3" s="29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30"/>
      <c r="TLN3" s="31"/>
      <c r="TLO3" s="29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30"/>
      <c r="TMC3" s="31"/>
      <c r="TMD3" s="29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30"/>
      <c r="TMQ3" s="29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30"/>
      <c r="TND3" s="31"/>
      <c r="TNE3" s="29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30"/>
      <c r="TNS3" s="31"/>
      <c r="TNT3" s="29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30"/>
      <c r="TOG3" s="29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30"/>
      <c r="TOT3" s="31"/>
      <c r="TOU3" s="29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30"/>
      <c r="TPI3" s="31"/>
      <c r="TPJ3" s="29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30"/>
      <c r="TPW3" s="29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30"/>
      <c r="TQJ3" s="31"/>
      <c r="TQK3" s="29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30"/>
      <c r="TQY3" s="31"/>
      <c r="TQZ3" s="29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30"/>
      <c r="TRM3" s="29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30"/>
      <c r="TRZ3" s="31"/>
      <c r="TSA3" s="29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30"/>
      <c r="TSO3" s="31"/>
      <c r="TSP3" s="29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30"/>
      <c r="TTC3" s="29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30"/>
      <c r="TTP3" s="31"/>
      <c r="TTQ3" s="29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30"/>
      <c r="TUE3" s="31"/>
      <c r="TUF3" s="29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30"/>
      <c r="TUS3" s="29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30"/>
      <c r="TVF3" s="31"/>
      <c r="TVG3" s="29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30"/>
      <c r="TVU3" s="31"/>
      <c r="TVV3" s="29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30"/>
      <c r="TWI3" s="29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30"/>
      <c r="TWV3" s="31"/>
      <c r="TWW3" s="29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30"/>
      <c r="TXK3" s="31"/>
      <c r="TXL3" s="29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30"/>
      <c r="TXY3" s="29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30"/>
      <c r="TYL3" s="31"/>
      <c r="TYM3" s="29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30"/>
      <c r="TZA3" s="31"/>
      <c r="TZB3" s="29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30"/>
      <c r="TZO3" s="29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30"/>
      <c r="UAB3" s="31"/>
      <c r="UAC3" s="29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30"/>
      <c r="UAQ3" s="31"/>
      <c r="UAR3" s="29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30"/>
      <c r="UBE3" s="29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30"/>
      <c r="UBR3" s="31"/>
      <c r="UBS3" s="29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30"/>
      <c r="UCG3" s="31"/>
      <c r="UCH3" s="29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30"/>
      <c r="UCU3" s="29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30"/>
      <c r="UDH3" s="31"/>
      <c r="UDI3" s="29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30"/>
      <c r="UDW3" s="31"/>
      <c r="UDX3" s="29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30"/>
      <c r="UEK3" s="29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30"/>
      <c r="UEX3" s="31"/>
      <c r="UEY3" s="29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30"/>
      <c r="UFM3" s="31"/>
      <c r="UFN3" s="29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30"/>
      <c r="UGA3" s="29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30"/>
      <c r="UGN3" s="31"/>
      <c r="UGO3" s="29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30"/>
      <c r="UHC3" s="31"/>
      <c r="UHD3" s="29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30"/>
      <c r="UHQ3" s="29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30"/>
      <c r="UID3" s="31"/>
      <c r="UIE3" s="29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30"/>
      <c r="UIS3" s="31"/>
      <c r="UIT3" s="29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30"/>
      <c r="UJG3" s="29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30"/>
      <c r="UJT3" s="31"/>
      <c r="UJU3" s="29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30"/>
      <c r="UKI3" s="31"/>
      <c r="UKJ3" s="29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30"/>
      <c r="UKW3" s="29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30"/>
      <c r="ULJ3" s="31"/>
      <c r="ULK3" s="29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30"/>
      <c r="ULY3" s="31"/>
      <c r="ULZ3" s="29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30"/>
      <c r="UMM3" s="29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30"/>
      <c r="UMZ3" s="31"/>
      <c r="UNA3" s="29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30"/>
      <c r="UNO3" s="31"/>
      <c r="UNP3" s="29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30"/>
      <c r="UOC3" s="29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30"/>
      <c r="UOP3" s="31"/>
      <c r="UOQ3" s="29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30"/>
      <c r="UPE3" s="31"/>
      <c r="UPF3" s="29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30"/>
      <c r="UPS3" s="29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30"/>
      <c r="UQF3" s="31"/>
      <c r="UQG3" s="29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30"/>
      <c r="UQU3" s="31"/>
      <c r="UQV3" s="29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30"/>
      <c r="URI3" s="29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30"/>
      <c r="URV3" s="31"/>
      <c r="URW3" s="29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30"/>
      <c r="USK3" s="31"/>
      <c r="USL3" s="29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30"/>
      <c r="USY3" s="29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30"/>
      <c r="UTL3" s="31"/>
      <c r="UTM3" s="29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30"/>
      <c r="UUA3" s="31"/>
      <c r="UUB3" s="29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30"/>
      <c r="UUO3" s="29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30"/>
      <c r="UVB3" s="31"/>
      <c r="UVC3" s="29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30"/>
      <c r="UVQ3" s="31"/>
      <c r="UVR3" s="29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30"/>
      <c r="UWE3" s="29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30"/>
      <c r="UWR3" s="31"/>
      <c r="UWS3" s="29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30"/>
      <c r="UXG3" s="31"/>
      <c r="UXH3" s="29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30"/>
      <c r="UXU3" s="29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30"/>
      <c r="UYH3" s="31"/>
      <c r="UYI3" s="29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30"/>
      <c r="UYW3" s="31"/>
      <c r="UYX3" s="29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30"/>
      <c r="UZK3" s="29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30"/>
      <c r="UZX3" s="31"/>
      <c r="UZY3" s="29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30"/>
      <c r="VAM3" s="31"/>
      <c r="VAN3" s="29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30"/>
      <c r="VBA3" s="29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30"/>
      <c r="VBN3" s="31"/>
      <c r="VBO3" s="29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30"/>
      <c r="VCC3" s="31"/>
      <c r="VCD3" s="29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30"/>
      <c r="VCQ3" s="29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30"/>
      <c r="VDD3" s="31"/>
      <c r="VDE3" s="29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30"/>
      <c r="VDS3" s="31"/>
      <c r="VDT3" s="29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30"/>
      <c r="VEG3" s="29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30"/>
      <c r="VET3" s="31"/>
      <c r="VEU3" s="29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30"/>
      <c r="VFI3" s="31"/>
      <c r="VFJ3" s="29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30"/>
      <c r="VFW3" s="29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30"/>
      <c r="VGJ3" s="31"/>
      <c r="VGK3" s="29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30"/>
      <c r="VGY3" s="31"/>
      <c r="VGZ3" s="29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30"/>
      <c r="VHM3" s="29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30"/>
      <c r="VHZ3" s="31"/>
      <c r="VIA3" s="29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30"/>
      <c r="VIO3" s="31"/>
      <c r="VIP3" s="29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30"/>
      <c r="VJC3" s="29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30"/>
      <c r="VJP3" s="31"/>
      <c r="VJQ3" s="29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30"/>
      <c r="VKE3" s="31"/>
      <c r="VKF3" s="29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30"/>
      <c r="VKS3" s="29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30"/>
      <c r="VLF3" s="31"/>
      <c r="VLG3" s="29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30"/>
      <c r="VLU3" s="31"/>
      <c r="VLV3" s="29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30"/>
      <c r="VMI3" s="29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30"/>
      <c r="VMV3" s="31"/>
      <c r="VMW3" s="29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30"/>
      <c r="VNK3" s="31"/>
      <c r="VNL3" s="29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30"/>
      <c r="VNY3" s="29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30"/>
      <c r="VOL3" s="31"/>
      <c r="VOM3" s="29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30"/>
      <c r="VPA3" s="31"/>
      <c r="VPB3" s="29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30"/>
      <c r="VPO3" s="29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30"/>
      <c r="VQB3" s="31"/>
      <c r="VQC3" s="29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30"/>
      <c r="VQQ3" s="31"/>
      <c r="VQR3" s="29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30"/>
      <c r="VRE3" s="29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30"/>
      <c r="VRR3" s="31"/>
      <c r="VRS3" s="29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30"/>
      <c r="VSG3" s="31"/>
      <c r="VSH3" s="29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30"/>
      <c r="VSU3" s="29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30"/>
      <c r="VTH3" s="31"/>
      <c r="VTI3" s="29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30"/>
      <c r="VTW3" s="31"/>
      <c r="VTX3" s="29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30"/>
      <c r="VUK3" s="29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30"/>
      <c r="VUX3" s="31"/>
      <c r="VUY3" s="29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30"/>
      <c r="VVM3" s="31"/>
      <c r="VVN3" s="29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30"/>
      <c r="VWA3" s="29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30"/>
      <c r="VWN3" s="31"/>
      <c r="VWO3" s="29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30"/>
      <c r="VXC3" s="31"/>
      <c r="VXD3" s="29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30"/>
      <c r="VXQ3" s="29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30"/>
      <c r="VYD3" s="31"/>
      <c r="VYE3" s="29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30"/>
      <c r="VYS3" s="31"/>
      <c r="VYT3" s="29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30"/>
      <c r="VZG3" s="29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30"/>
      <c r="VZT3" s="31"/>
      <c r="VZU3" s="29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30"/>
      <c r="WAI3" s="31"/>
      <c r="WAJ3" s="29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30"/>
      <c r="WAW3" s="29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30"/>
      <c r="WBJ3" s="31"/>
      <c r="WBK3" s="29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30"/>
      <c r="WBY3" s="31"/>
      <c r="WBZ3" s="29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30"/>
      <c r="WCM3" s="29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30"/>
      <c r="WCZ3" s="31"/>
      <c r="WDA3" s="29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30"/>
      <c r="WDO3" s="31"/>
      <c r="WDP3" s="29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30"/>
      <c r="WEC3" s="29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30"/>
      <c r="WEP3" s="31"/>
      <c r="WEQ3" s="29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30"/>
      <c r="WFE3" s="31"/>
      <c r="WFF3" s="29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30"/>
      <c r="WFS3" s="29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30"/>
      <c r="WGF3" s="31"/>
      <c r="WGG3" s="29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30"/>
      <c r="WGU3" s="31"/>
      <c r="WGV3" s="29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30"/>
      <c r="WHI3" s="29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30"/>
      <c r="WHV3" s="31"/>
      <c r="WHW3" s="29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30"/>
      <c r="WIK3" s="31"/>
      <c r="WIL3" s="29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30"/>
      <c r="WIY3" s="29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30"/>
      <c r="WJL3" s="31"/>
      <c r="WJM3" s="29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30"/>
      <c r="WKA3" s="31"/>
      <c r="WKB3" s="29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30"/>
      <c r="WKO3" s="29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30"/>
      <c r="WLB3" s="31"/>
      <c r="WLC3" s="29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30"/>
      <c r="WLQ3" s="31"/>
      <c r="WLR3" s="29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30"/>
      <c r="WME3" s="29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30"/>
      <c r="WMR3" s="31"/>
      <c r="WMS3" s="29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30"/>
      <c r="WNG3" s="31"/>
      <c r="WNH3" s="29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30"/>
      <c r="WNU3" s="29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30"/>
      <c r="WOH3" s="31"/>
      <c r="WOI3" s="29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30"/>
      <c r="WOW3" s="31"/>
      <c r="WOX3" s="29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30"/>
      <c r="WPK3" s="29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30"/>
      <c r="WPX3" s="31"/>
      <c r="WPY3" s="29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30"/>
      <c r="WQM3" s="31"/>
      <c r="WQN3" s="29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30"/>
      <c r="WRA3" s="29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30"/>
      <c r="WRN3" s="31"/>
      <c r="WRO3" s="29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30"/>
      <c r="WSC3" s="31"/>
      <c r="WSD3" s="29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30"/>
      <c r="WSQ3" s="29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30"/>
      <c r="WTD3" s="31"/>
      <c r="WTE3" s="29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30"/>
      <c r="WTS3" s="31"/>
      <c r="WTT3" s="29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30"/>
      <c r="WUG3" s="29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30"/>
      <c r="WUT3" s="31"/>
      <c r="WUU3" s="29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30"/>
      <c r="WVI3" s="31"/>
      <c r="WVJ3" s="29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30"/>
      <c r="WVW3" s="29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30"/>
      <c r="WWJ3" s="31"/>
      <c r="WWK3" s="29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30"/>
      <c r="WWY3" s="31"/>
      <c r="WWZ3" s="29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30"/>
      <c r="WXM3" s="29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30"/>
      <c r="WXZ3" s="31"/>
      <c r="WYA3" s="29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30"/>
      <c r="WYO3" s="31"/>
      <c r="WYP3" s="29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30"/>
      <c r="WZC3" s="29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30"/>
      <c r="WZP3" s="31"/>
      <c r="WZQ3" s="29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30"/>
      <c r="XAE3" s="31"/>
      <c r="XAF3" s="29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30"/>
      <c r="XAS3" s="29"/>
      <c r="XAT3" s="28"/>
      <c r="XAU3" s="28"/>
      <c r="XAV3" s="28"/>
    </row>
    <row r="4" spans="1:16272" s="23" customFormat="1" ht="18.75" customHeight="1" x14ac:dyDescent="0.25">
      <c r="A4" s="22" t="s">
        <v>32</v>
      </c>
      <c r="B4" s="5">
        <f>Böl_MDBF!D3</f>
        <v>16</v>
      </c>
      <c r="C4" s="5">
        <f>Böl_MDBF!E3</f>
        <v>16</v>
      </c>
      <c r="D4" s="5">
        <f>Böl_MDBF!F3</f>
        <v>15</v>
      </c>
      <c r="E4" s="5">
        <f>Böl_MDBF!G3</f>
        <v>15</v>
      </c>
      <c r="F4" s="5">
        <f>Böl_MDBF!H3</f>
        <v>15</v>
      </c>
      <c r="G4" s="5">
        <f>Böl_MDBF!I3</f>
        <v>17</v>
      </c>
      <c r="H4" s="5">
        <f>Böl_MDBF!J3</f>
        <v>16</v>
      </c>
      <c r="I4" s="5">
        <f>Böl_MDBF!K3</f>
        <v>15</v>
      </c>
      <c r="J4" s="5">
        <f>Böl_MDBF!L3</f>
        <v>14</v>
      </c>
      <c r="K4" s="5">
        <f>Böl_MDBF!M3</f>
        <v>14</v>
      </c>
      <c r="L4" s="5">
        <f>Böl_MDBF!N3</f>
        <v>14</v>
      </c>
      <c r="M4" s="5">
        <f>Böl_MDBF!O3</f>
        <v>13</v>
      </c>
      <c r="N4" s="5">
        <f>Böl_MDBF!P3</f>
        <v>0</v>
      </c>
      <c r="O4" s="25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6"/>
      <c r="AB4" s="8"/>
      <c r="AC4" s="25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6"/>
      <c r="AQ4" s="8"/>
      <c r="AR4" s="25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6"/>
      <c r="BE4" s="25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6"/>
      <c r="BR4" s="8"/>
      <c r="BS4" s="25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6"/>
      <c r="CG4" s="8"/>
      <c r="CH4" s="25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6"/>
      <c r="CU4" s="25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6"/>
      <c r="DH4" s="8"/>
      <c r="DI4" s="25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6"/>
      <c r="DW4" s="8"/>
      <c r="DX4" s="25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6"/>
      <c r="EK4" s="25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6"/>
      <c r="EX4" s="8"/>
      <c r="EY4" s="25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6"/>
      <c r="FM4" s="8"/>
      <c r="FN4" s="25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6"/>
      <c r="GA4" s="25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6"/>
      <c r="GN4" s="8"/>
      <c r="GO4" s="25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6"/>
      <c r="HC4" s="8"/>
      <c r="HD4" s="25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6"/>
      <c r="HQ4" s="25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6"/>
      <c r="ID4" s="8"/>
      <c r="IE4" s="25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6"/>
      <c r="IS4" s="8"/>
      <c r="IT4" s="25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6"/>
      <c r="JG4" s="25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6"/>
      <c r="JT4" s="8"/>
      <c r="JU4" s="25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6"/>
      <c r="KI4" s="8"/>
      <c r="KJ4" s="25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6"/>
      <c r="KW4" s="25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6"/>
      <c r="LJ4" s="8"/>
      <c r="LK4" s="25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6"/>
      <c r="LY4" s="8"/>
      <c r="LZ4" s="25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6"/>
      <c r="MM4" s="25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6"/>
      <c r="MZ4" s="8"/>
      <c r="NA4" s="25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6"/>
      <c r="NO4" s="8"/>
      <c r="NP4" s="25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6"/>
      <c r="OC4" s="25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6"/>
      <c r="OP4" s="8"/>
      <c r="OQ4" s="25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6"/>
      <c r="PE4" s="8"/>
      <c r="PF4" s="25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6"/>
      <c r="PS4" s="25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6"/>
      <c r="QF4" s="8"/>
      <c r="QG4" s="25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6"/>
      <c r="QU4" s="8"/>
      <c r="QV4" s="25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6"/>
      <c r="RI4" s="25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6"/>
      <c r="RV4" s="8"/>
      <c r="RW4" s="25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6"/>
      <c r="SK4" s="8"/>
      <c r="SL4" s="25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6"/>
      <c r="SY4" s="25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6"/>
      <c r="TL4" s="8"/>
      <c r="TM4" s="25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6"/>
      <c r="UA4" s="8"/>
      <c r="UB4" s="25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6"/>
      <c r="UO4" s="25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6"/>
      <c r="VB4" s="8"/>
      <c r="VC4" s="25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6"/>
      <c r="VQ4" s="8"/>
      <c r="VR4" s="25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6"/>
      <c r="WE4" s="25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6"/>
      <c r="WR4" s="8"/>
      <c r="WS4" s="25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6"/>
      <c r="XG4" s="8"/>
      <c r="XH4" s="25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6"/>
      <c r="XU4" s="25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6"/>
      <c r="YH4" s="8"/>
      <c r="YI4" s="25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6"/>
      <c r="YW4" s="8"/>
      <c r="YX4" s="25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6"/>
      <c r="ZK4" s="25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6"/>
      <c r="ZX4" s="8"/>
      <c r="ZY4" s="25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6"/>
      <c r="AAM4" s="8"/>
      <c r="AAN4" s="25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6"/>
      <c r="ABA4" s="25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6"/>
      <c r="ABN4" s="8"/>
      <c r="ABO4" s="25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6"/>
      <c r="ACC4" s="8"/>
      <c r="ACD4" s="25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6"/>
      <c r="ACQ4" s="25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6"/>
      <c r="ADD4" s="8"/>
      <c r="ADE4" s="25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6"/>
      <c r="ADS4" s="8"/>
      <c r="ADT4" s="25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6"/>
      <c r="AEG4" s="25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6"/>
      <c r="AET4" s="8"/>
      <c r="AEU4" s="25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6"/>
      <c r="AFI4" s="8"/>
      <c r="AFJ4" s="25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6"/>
      <c r="AFW4" s="25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6"/>
      <c r="AGJ4" s="8"/>
      <c r="AGK4" s="25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6"/>
      <c r="AGY4" s="8"/>
      <c r="AGZ4" s="25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6"/>
      <c r="AHM4" s="25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6"/>
      <c r="AHZ4" s="8"/>
      <c r="AIA4" s="25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6"/>
      <c r="AIO4" s="8"/>
      <c r="AIP4" s="25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6"/>
      <c r="AJC4" s="25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6"/>
      <c r="AJP4" s="8"/>
      <c r="AJQ4" s="25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6"/>
      <c r="AKE4" s="8"/>
      <c r="AKF4" s="25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6"/>
      <c r="AKS4" s="25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6"/>
      <c r="ALF4" s="8"/>
      <c r="ALG4" s="25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6"/>
      <c r="ALU4" s="8"/>
      <c r="ALV4" s="25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6"/>
      <c r="AMI4" s="25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6"/>
      <c r="AMV4" s="8"/>
      <c r="AMW4" s="25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6"/>
      <c r="ANK4" s="8"/>
      <c r="ANL4" s="25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6"/>
      <c r="ANY4" s="25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6"/>
      <c r="AOL4" s="8"/>
      <c r="AOM4" s="25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6"/>
      <c r="APA4" s="8"/>
      <c r="APB4" s="25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6"/>
      <c r="APO4" s="25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6"/>
      <c r="AQB4" s="8"/>
      <c r="AQC4" s="25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6"/>
      <c r="AQQ4" s="8"/>
      <c r="AQR4" s="25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6"/>
      <c r="ARE4" s="25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6"/>
      <c r="ARR4" s="8"/>
      <c r="ARS4" s="25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6"/>
      <c r="ASG4" s="8"/>
      <c r="ASH4" s="25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6"/>
      <c r="ASU4" s="25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6"/>
      <c r="ATH4" s="8"/>
      <c r="ATI4" s="25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6"/>
      <c r="ATW4" s="8"/>
      <c r="ATX4" s="25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6"/>
      <c r="AUK4" s="25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6"/>
      <c r="AUX4" s="8"/>
      <c r="AUY4" s="25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6"/>
      <c r="AVM4" s="8"/>
      <c r="AVN4" s="25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6"/>
      <c r="AWA4" s="25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6"/>
      <c r="AWN4" s="8"/>
      <c r="AWO4" s="25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6"/>
      <c r="AXC4" s="8"/>
      <c r="AXD4" s="25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6"/>
      <c r="AXQ4" s="25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6"/>
      <c r="AYD4" s="8"/>
      <c r="AYE4" s="25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6"/>
      <c r="AYS4" s="8"/>
      <c r="AYT4" s="25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6"/>
      <c r="AZG4" s="25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6"/>
      <c r="AZT4" s="8"/>
      <c r="AZU4" s="25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6"/>
      <c r="BAI4" s="8"/>
      <c r="BAJ4" s="25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6"/>
      <c r="BAW4" s="25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6"/>
      <c r="BBJ4" s="8"/>
      <c r="BBK4" s="25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6"/>
      <c r="BBY4" s="8"/>
      <c r="BBZ4" s="25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6"/>
      <c r="BCM4" s="25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6"/>
      <c r="BCZ4" s="8"/>
      <c r="BDA4" s="25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6"/>
      <c r="BDO4" s="8"/>
      <c r="BDP4" s="25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6"/>
      <c r="BEC4" s="25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6"/>
      <c r="BEP4" s="8"/>
      <c r="BEQ4" s="25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6"/>
      <c r="BFE4" s="8"/>
      <c r="BFF4" s="25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6"/>
      <c r="BFS4" s="25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6"/>
      <c r="BGF4" s="8"/>
      <c r="BGG4" s="25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6"/>
      <c r="BGU4" s="8"/>
      <c r="BGV4" s="25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6"/>
      <c r="BHI4" s="25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6"/>
      <c r="BHV4" s="8"/>
      <c r="BHW4" s="25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6"/>
      <c r="BIK4" s="8"/>
      <c r="BIL4" s="25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6"/>
      <c r="BIY4" s="25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6"/>
      <c r="BJL4" s="8"/>
      <c r="BJM4" s="25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6"/>
      <c r="BKA4" s="8"/>
      <c r="BKB4" s="25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6"/>
      <c r="BKO4" s="25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6"/>
      <c r="BLB4" s="8"/>
      <c r="BLC4" s="25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6"/>
      <c r="BLQ4" s="8"/>
      <c r="BLR4" s="25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6"/>
      <c r="BME4" s="25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6"/>
      <c r="BMR4" s="8"/>
      <c r="BMS4" s="25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6"/>
      <c r="BNG4" s="8"/>
      <c r="BNH4" s="25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6"/>
      <c r="BNU4" s="25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6"/>
      <c r="BOH4" s="8"/>
      <c r="BOI4" s="25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6"/>
      <c r="BOW4" s="8"/>
      <c r="BOX4" s="25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6"/>
      <c r="BPK4" s="25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6"/>
      <c r="BPX4" s="8"/>
      <c r="BPY4" s="25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6"/>
      <c r="BQM4" s="8"/>
      <c r="BQN4" s="25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6"/>
      <c r="BRA4" s="25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6"/>
      <c r="BRN4" s="8"/>
      <c r="BRO4" s="25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6"/>
      <c r="BSC4" s="8"/>
      <c r="BSD4" s="25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6"/>
      <c r="BSQ4" s="25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6"/>
      <c r="BTD4" s="8"/>
      <c r="BTE4" s="25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6"/>
      <c r="BTS4" s="8"/>
      <c r="BTT4" s="25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6"/>
      <c r="BUG4" s="25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6"/>
      <c r="BUT4" s="8"/>
      <c r="BUU4" s="25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6"/>
      <c r="BVI4" s="8"/>
      <c r="BVJ4" s="25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6"/>
      <c r="BVW4" s="25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6"/>
      <c r="BWJ4" s="8"/>
      <c r="BWK4" s="25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6"/>
      <c r="BWY4" s="8"/>
      <c r="BWZ4" s="25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6"/>
      <c r="BXM4" s="25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6"/>
      <c r="BXZ4" s="8"/>
      <c r="BYA4" s="25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6"/>
      <c r="BYO4" s="8"/>
      <c r="BYP4" s="25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6"/>
      <c r="BZC4" s="25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6"/>
      <c r="BZP4" s="8"/>
      <c r="BZQ4" s="25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6"/>
      <c r="CAE4" s="8"/>
      <c r="CAF4" s="25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6"/>
      <c r="CAS4" s="25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6"/>
      <c r="CBF4" s="8"/>
      <c r="CBG4" s="25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6"/>
      <c r="CBU4" s="8"/>
      <c r="CBV4" s="25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6"/>
      <c r="CCI4" s="25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6"/>
      <c r="CCV4" s="8"/>
      <c r="CCW4" s="25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6"/>
      <c r="CDK4" s="8"/>
      <c r="CDL4" s="25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6"/>
      <c r="CDY4" s="25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6"/>
      <c r="CEL4" s="8"/>
      <c r="CEM4" s="25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6"/>
      <c r="CFA4" s="8"/>
      <c r="CFB4" s="25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6"/>
      <c r="CFO4" s="25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6"/>
      <c r="CGB4" s="8"/>
      <c r="CGC4" s="25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6"/>
      <c r="CGQ4" s="8"/>
      <c r="CGR4" s="25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6"/>
      <c r="CHE4" s="25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6"/>
      <c r="CHR4" s="8"/>
      <c r="CHS4" s="25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6"/>
      <c r="CIG4" s="8"/>
      <c r="CIH4" s="25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6"/>
      <c r="CIU4" s="25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6"/>
      <c r="CJH4" s="8"/>
      <c r="CJI4" s="25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6"/>
      <c r="CJW4" s="8"/>
      <c r="CJX4" s="25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6"/>
      <c r="CKK4" s="25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6"/>
      <c r="CKX4" s="8"/>
      <c r="CKY4" s="25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6"/>
      <c r="CLM4" s="8"/>
      <c r="CLN4" s="25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6"/>
      <c r="CMA4" s="25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6"/>
      <c r="CMN4" s="8"/>
      <c r="CMO4" s="25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6"/>
      <c r="CNC4" s="8"/>
      <c r="CND4" s="25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6"/>
      <c r="CNQ4" s="25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6"/>
      <c r="COD4" s="8"/>
      <c r="COE4" s="25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6"/>
      <c r="COS4" s="8"/>
      <c r="COT4" s="25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6"/>
      <c r="CPG4" s="25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6"/>
      <c r="CPT4" s="8"/>
      <c r="CPU4" s="25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6"/>
      <c r="CQI4" s="8"/>
      <c r="CQJ4" s="25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6"/>
      <c r="CQW4" s="25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6"/>
      <c r="CRJ4" s="8"/>
      <c r="CRK4" s="25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6"/>
      <c r="CRY4" s="8"/>
      <c r="CRZ4" s="25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6"/>
      <c r="CSM4" s="25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6"/>
      <c r="CSZ4" s="8"/>
      <c r="CTA4" s="25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6"/>
      <c r="CTO4" s="8"/>
      <c r="CTP4" s="25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6"/>
      <c r="CUC4" s="25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6"/>
      <c r="CUP4" s="8"/>
      <c r="CUQ4" s="25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6"/>
      <c r="CVE4" s="8"/>
      <c r="CVF4" s="25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6"/>
      <c r="CVS4" s="25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6"/>
      <c r="CWF4" s="8"/>
      <c r="CWG4" s="25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6"/>
      <c r="CWU4" s="8"/>
      <c r="CWV4" s="25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6"/>
      <c r="CXI4" s="25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6"/>
      <c r="CXV4" s="8"/>
      <c r="CXW4" s="25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6"/>
      <c r="CYK4" s="8"/>
      <c r="CYL4" s="25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6"/>
      <c r="CYY4" s="25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6"/>
      <c r="CZL4" s="8"/>
      <c r="CZM4" s="25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6"/>
      <c r="DAA4" s="8"/>
      <c r="DAB4" s="25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6"/>
      <c r="DAO4" s="25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6"/>
      <c r="DBB4" s="8"/>
      <c r="DBC4" s="25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6"/>
      <c r="DBQ4" s="8"/>
      <c r="DBR4" s="25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6"/>
      <c r="DCE4" s="25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6"/>
      <c r="DCR4" s="8"/>
      <c r="DCS4" s="25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6"/>
      <c r="DDG4" s="8"/>
      <c r="DDH4" s="25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6"/>
      <c r="DDU4" s="25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6"/>
      <c r="DEH4" s="8"/>
      <c r="DEI4" s="25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6"/>
      <c r="DEW4" s="8"/>
      <c r="DEX4" s="25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6"/>
      <c r="DFK4" s="25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6"/>
      <c r="DFX4" s="8"/>
      <c r="DFY4" s="25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6"/>
      <c r="DGM4" s="8"/>
      <c r="DGN4" s="25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6"/>
      <c r="DHA4" s="25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6"/>
      <c r="DHN4" s="8"/>
      <c r="DHO4" s="25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6"/>
      <c r="DIC4" s="8"/>
      <c r="DID4" s="25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6"/>
      <c r="DIQ4" s="25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6"/>
      <c r="DJD4" s="8"/>
      <c r="DJE4" s="25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6"/>
      <c r="DJS4" s="8"/>
      <c r="DJT4" s="25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6"/>
      <c r="DKG4" s="25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6"/>
      <c r="DKT4" s="8"/>
      <c r="DKU4" s="25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6"/>
      <c r="DLI4" s="8"/>
      <c r="DLJ4" s="25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6"/>
      <c r="DLW4" s="25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6"/>
      <c r="DMJ4" s="8"/>
      <c r="DMK4" s="25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6"/>
      <c r="DMY4" s="8"/>
      <c r="DMZ4" s="25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6"/>
      <c r="DNM4" s="25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6"/>
      <c r="DNZ4" s="8"/>
      <c r="DOA4" s="25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6"/>
      <c r="DOO4" s="8"/>
      <c r="DOP4" s="25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6"/>
      <c r="DPC4" s="25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6"/>
      <c r="DPP4" s="8"/>
      <c r="DPQ4" s="25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6"/>
      <c r="DQE4" s="8"/>
      <c r="DQF4" s="25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6"/>
      <c r="DQS4" s="25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6"/>
      <c r="DRF4" s="8"/>
      <c r="DRG4" s="25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6"/>
      <c r="DRU4" s="8"/>
      <c r="DRV4" s="25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6"/>
      <c r="DSI4" s="25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6"/>
      <c r="DSV4" s="8"/>
      <c r="DSW4" s="25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6"/>
      <c r="DTK4" s="8"/>
      <c r="DTL4" s="25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6"/>
      <c r="DTY4" s="25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6"/>
      <c r="DUL4" s="8"/>
      <c r="DUM4" s="25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6"/>
      <c r="DVA4" s="8"/>
      <c r="DVB4" s="25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6"/>
      <c r="DVO4" s="25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6"/>
      <c r="DWB4" s="8"/>
      <c r="DWC4" s="25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6"/>
      <c r="DWQ4" s="8"/>
      <c r="DWR4" s="25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6"/>
      <c r="DXE4" s="25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6"/>
      <c r="DXR4" s="8"/>
      <c r="DXS4" s="25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6"/>
      <c r="DYG4" s="8"/>
      <c r="DYH4" s="25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6"/>
      <c r="DYU4" s="25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6"/>
      <c r="DZH4" s="8"/>
      <c r="DZI4" s="25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6"/>
      <c r="DZW4" s="8"/>
      <c r="DZX4" s="25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6"/>
      <c r="EAK4" s="25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6"/>
      <c r="EAX4" s="8"/>
      <c r="EAY4" s="25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6"/>
      <c r="EBM4" s="8"/>
      <c r="EBN4" s="25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6"/>
      <c r="ECA4" s="25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6"/>
      <c r="ECN4" s="8"/>
      <c r="ECO4" s="25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6"/>
      <c r="EDC4" s="8"/>
      <c r="EDD4" s="25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6"/>
      <c r="EDQ4" s="25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6"/>
      <c r="EED4" s="8"/>
      <c r="EEE4" s="25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6"/>
      <c r="EES4" s="8"/>
      <c r="EET4" s="25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6"/>
      <c r="EFG4" s="25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6"/>
      <c r="EFT4" s="8"/>
      <c r="EFU4" s="25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6"/>
      <c r="EGI4" s="8"/>
      <c r="EGJ4" s="25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6"/>
      <c r="EGW4" s="25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6"/>
      <c r="EHJ4" s="8"/>
      <c r="EHK4" s="25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6"/>
      <c r="EHY4" s="8"/>
      <c r="EHZ4" s="25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6"/>
      <c r="EIM4" s="25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6"/>
      <c r="EIZ4" s="8"/>
      <c r="EJA4" s="25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6"/>
      <c r="EJO4" s="8"/>
      <c r="EJP4" s="25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6"/>
      <c r="EKC4" s="25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6"/>
      <c r="EKP4" s="8"/>
      <c r="EKQ4" s="25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6"/>
      <c r="ELE4" s="8"/>
      <c r="ELF4" s="25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6"/>
      <c r="ELS4" s="25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6"/>
      <c r="EMF4" s="8"/>
      <c r="EMG4" s="25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6"/>
      <c r="EMU4" s="8"/>
      <c r="EMV4" s="25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6"/>
      <c r="ENI4" s="25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6"/>
      <c r="ENV4" s="8"/>
      <c r="ENW4" s="25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6"/>
      <c r="EOK4" s="8"/>
      <c r="EOL4" s="25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6"/>
      <c r="EOY4" s="25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6"/>
      <c r="EPL4" s="8"/>
      <c r="EPM4" s="25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6"/>
      <c r="EQA4" s="8"/>
      <c r="EQB4" s="25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6"/>
      <c r="EQO4" s="25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6"/>
      <c r="ERB4" s="8"/>
      <c r="ERC4" s="25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6"/>
      <c r="ERQ4" s="8"/>
      <c r="ERR4" s="25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6"/>
      <c r="ESE4" s="25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6"/>
      <c r="ESR4" s="8"/>
      <c r="ESS4" s="25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6"/>
      <c r="ETG4" s="8"/>
      <c r="ETH4" s="25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6"/>
      <c r="ETU4" s="25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6"/>
      <c r="EUH4" s="8"/>
      <c r="EUI4" s="25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6"/>
      <c r="EUW4" s="8"/>
      <c r="EUX4" s="25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6"/>
      <c r="EVK4" s="25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6"/>
      <c r="EVX4" s="8"/>
      <c r="EVY4" s="25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6"/>
      <c r="EWM4" s="8"/>
      <c r="EWN4" s="25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6"/>
      <c r="EXA4" s="25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6"/>
      <c r="EXN4" s="8"/>
      <c r="EXO4" s="25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6"/>
      <c r="EYC4" s="8"/>
      <c r="EYD4" s="25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6"/>
      <c r="EYQ4" s="25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6"/>
      <c r="EZD4" s="8"/>
      <c r="EZE4" s="25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6"/>
      <c r="EZS4" s="8"/>
      <c r="EZT4" s="25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6"/>
      <c r="FAG4" s="25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6"/>
      <c r="FAT4" s="8"/>
      <c r="FAU4" s="25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6"/>
      <c r="FBI4" s="8"/>
      <c r="FBJ4" s="25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6"/>
      <c r="FBW4" s="25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6"/>
      <c r="FCJ4" s="8"/>
      <c r="FCK4" s="25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6"/>
      <c r="FCY4" s="8"/>
      <c r="FCZ4" s="25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6"/>
      <c r="FDM4" s="25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6"/>
      <c r="FDZ4" s="8"/>
      <c r="FEA4" s="25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6"/>
      <c r="FEO4" s="8"/>
      <c r="FEP4" s="25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6"/>
      <c r="FFC4" s="25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6"/>
      <c r="FFP4" s="8"/>
      <c r="FFQ4" s="25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6"/>
      <c r="FGE4" s="8"/>
      <c r="FGF4" s="25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6"/>
      <c r="FGS4" s="25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6"/>
      <c r="FHF4" s="8"/>
      <c r="FHG4" s="25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6"/>
      <c r="FHU4" s="8"/>
      <c r="FHV4" s="25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6"/>
      <c r="FII4" s="25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6"/>
      <c r="FIV4" s="8"/>
      <c r="FIW4" s="25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6"/>
      <c r="FJK4" s="8"/>
      <c r="FJL4" s="25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6"/>
      <c r="FJY4" s="25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6"/>
      <c r="FKL4" s="8"/>
      <c r="FKM4" s="25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6"/>
      <c r="FLA4" s="8"/>
      <c r="FLB4" s="25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6"/>
      <c r="FLO4" s="25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6"/>
      <c r="FMB4" s="8"/>
      <c r="FMC4" s="25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6"/>
      <c r="FMQ4" s="8"/>
      <c r="FMR4" s="25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6"/>
      <c r="FNE4" s="25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6"/>
      <c r="FNR4" s="8"/>
      <c r="FNS4" s="25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6"/>
      <c r="FOG4" s="8"/>
      <c r="FOH4" s="25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6"/>
      <c r="FOU4" s="25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6"/>
      <c r="FPH4" s="8"/>
      <c r="FPI4" s="25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6"/>
      <c r="FPW4" s="8"/>
      <c r="FPX4" s="25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6"/>
      <c r="FQK4" s="25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6"/>
      <c r="FQX4" s="8"/>
      <c r="FQY4" s="25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6"/>
      <c r="FRM4" s="8"/>
      <c r="FRN4" s="25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6"/>
      <c r="FSA4" s="25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6"/>
      <c r="FSN4" s="8"/>
      <c r="FSO4" s="25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6"/>
      <c r="FTC4" s="8"/>
      <c r="FTD4" s="25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6"/>
      <c r="FTQ4" s="25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6"/>
      <c r="FUD4" s="8"/>
      <c r="FUE4" s="25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6"/>
      <c r="FUS4" s="8"/>
      <c r="FUT4" s="25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6"/>
      <c r="FVG4" s="25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6"/>
      <c r="FVT4" s="8"/>
      <c r="FVU4" s="25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6"/>
      <c r="FWI4" s="8"/>
      <c r="FWJ4" s="25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6"/>
      <c r="FWW4" s="25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6"/>
      <c r="FXJ4" s="8"/>
      <c r="FXK4" s="25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6"/>
      <c r="FXY4" s="8"/>
      <c r="FXZ4" s="25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6"/>
      <c r="FYM4" s="25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6"/>
      <c r="FYZ4" s="8"/>
      <c r="FZA4" s="25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6"/>
      <c r="FZO4" s="8"/>
      <c r="FZP4" s="25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6"/>
      <c r="GAC4" s="25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6"/>
      <c r="GAP4" s="8"/>
      <c r="GAQ4" s="25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6"/>
      <c r="GBE4" s="8"/>
      <c r="GBF4" s="25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6"/>
      <c r="GBS4" s="25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6"/>
      <c r="GCF4" s="8"/>
      <c r="GCG4" s="25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6"/>
      <c r="GCU4" s="8"/>
      <c r="GCV4" s="25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6"/>
      <c r="GDI4" s="25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6"/>
      <c r="GDV4" s="8"/>
      <c r="GDW4" s="25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6"/>
      <c r="GEK4" s="8"/>
      <c r="GEL4" s="25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6"/>
      <c r="GEY4" s="25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6"/>
      <c r="GFL4" s="8"/>
      <c r="GFM4" s="25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6"/>
      <c r="GGA4" s="8"/>
      <c r="GGB4" s="25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6"/>
      <c r="GGO4" s="25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6"/>
      <c r="GHB4" s="8"/>
      <c r="GHC4" s="25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6"/>
      <c r="GHQ4" s="8"/>
      <c r="GHR4" s="25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6"/>
      <c r="GIE4" s="25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6"/>
      <c r="GIR4" s="8"/>
      <c r="GIS4" s="25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6"/>
      <c r="GJG4" s="8"/>
      <c r="GJH4" s="25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6"/>
      <c r="GJU4" s="25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6"/>
      <c r="GKH4" s="8"/>
      <c r="GKI4" s="25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6"/>
      <c r="GKW4" s="8"/>
      <c r="GKX4" s="25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6"/>
      <c r="GLK4" s="25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6"/>
      <c r="GLX4" s="8"/>
      <c r="GLY4" s="25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6"/>
      <c r="GMM4" s="8"/>
      <c r="GMN4" s="25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6"/>
      <c r="GNA4" s="25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6"/>
      <c r="GNN4" s="8"/>
      <c r="GNO4" s="25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6"/>
      <c r="GOC4" s="8"/>
      <c r="GOD4" s="25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6"/>
      <c r="GOQ4" s="25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6"/>
      <c r="GPD4" s="8"/>
      <c r="GPE4" s="25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6"/>
      <c r="GPS4" s="8"/>
      <c r="GPT4" s="25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6"/>
      <c r="GQG4" s="25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6"/>
      <c r="GQT4" s="8"/>
      <c r="GQU4" s="25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6"/>
      <c r="GRI4" s="8"/>
      <c r="GRJ4" s="25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6"/>
      <c r="GRW4" s="25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6"/>
      <c r="GSJ4" s="8"/>
      <c r="GSK4" s="25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6"/>
      <c r="GSY4" s="8"/>
      <c r="GSZ4" s="25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6"/>
      <c r="GTM4" s="25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6"/>
      <c r="GTZ4" s="8"/>
      <c r="GUA4" s="25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6"/>
      <c r="GUO4" s="8"/>
      <c r="GUP4" s="25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6"/>
      <c r="GVC4" s="25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6"/>
      <c r="GVP4" s="8"/>
      <c r="GVQ4" s="25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6"/>
      <c r="GWE4" s="8"/>
      <c r="GWF4" s="25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6"/>
      <c r="GWS4" s="25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6"/>
      <c r="GXF4" s="8"/>
      <c r="GXG4" s="25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6"/>
      <c r="GXU4" s="8"/>
      <c r="GXV4" s="25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6"/>
      <c r="GYI4" s="25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6"/>
      <c r="GYV4" s="8"/>
      <c r="GYW4" s="25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6"/>
      <c r="GZK4" s="8"/>
      <c r="GZL4" s="25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6"/>
      <c r="GZY4" s="25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6"/>
      <c r="HAL4" s="8"/>
      <c r="HAM4" s="25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6"/>
      <c r="HBA4" s="8"/>
      <c r="HBB4" s="25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6"/>
      <c r="HBO4" s="25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6"/>
      <c r="HCB4" s="8"/>
      <c r="HCC4" s="25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6"/>
      <c r="HCQ4" s="8"/>
      <c r="HCR4" s="25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6"/>
      <c r="HDE4" s="25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6"/>
      <c r="HDR4" s="8"/>
      <c r="HDS4" s="25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6"/>
      <c r="HEG4" s="8"/>
      <c r="HEH4" s="25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6"/>
      <c r="HEU4" s="25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6"/>
      <c r="HFH4" s="8"/>
      <c r="HFI4" s="25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6"/>
      <c r="HFW4" s="8"/>
      <c r="HFX4" s="25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6"/>
      <c r="HGK4" s="25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6"/>
      <c r="HGX4" s="8"/>
      <c r="HGY4" s="25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6"/>
      <c r="HHM4" s="8"/>
      <c r="HHN4" s="25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6"/>
      <c r="HIA4" s="25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6"/>
      <c r="HIN4" s="8"/>
      <c r="HIO4" s="25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6"/>
      <c r="HJC4" s="8"/>
      <c r="HJD4" s="25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6"/>
      <c r="HJQ4" s="25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6"/>
      <c r="HKD4" s="8"/>
      <c r="HKE4" s="25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6"/>
      <c r="HKS4" s="8"/>
      <c r="HKT4" s="25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6"/>
      <c r="HLG4" s="25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6"/>
      <c r="HLT4" s="8"/>
      <c r="HLU4" s="25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6"/>
      <c r="HMI4" s="8"/>
      <c r="HMJ4" s="25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6"/>
      <c r="HMW4" s="25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6"/>
      <c r="HNJ4" s="8"/>
      <c r="HNK4" s="25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6"/>
      <c r="HNY4" s="8"/>
      <c r="HNZ4" s="25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6"/>
      <c r="HOM4" s="25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6"/>
      <c r="HOZ4" s="8"/>
      <c r="HPA4" s="25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6"/>
      <c r="HPO4" s="8"/>
      <c r="HPP4" s="25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6"/>
      <c r="HQC4" s="25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6"/>
      <c r="HQP4" s="8"/>
      <c r="HQQ4" s="25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6"/>
      <c r="HRE4" s="8"/>
      <c r="HRF4" s="25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6"/>
      <c r="HRS4" s="25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6"/>
      <c r="HSF4" s="8"/>
      <c r="HSG4" s="25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6"/>
      <c r="HSU4" s="8"/>
      <c r="HSV4" s="25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6"/>
      <c r="HTI4" s="25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6"/>
      <c r="HTV4" s="8"/>
      <c r="HTW4" s="25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6"/>
      <c r="HUK4" s="8"/>
      <c r="HUL4" s="25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6"/>
      <c r="HUY4" s="25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6"/>
      <c r="HVL4" s="8"/>
      <c r="HVM4" s="25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6"/>
      <c r="HWA4" s="8"/>
      <c r="HWB4" s="25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6"/>
      <c r="HWO4" s="25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6"/>
      <c r="HXB4" s="8"/>
      <c r="HXC4" s="25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6"/>
      <c r="HXQ4" s="8"/>
      <c r="HXR4" s="25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6"/>
      <c r="HYE4" s="25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6"/>
      <c r="HYR4" s="8"/>
      <c r="HYS4" s="25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6"/>
      <c r="HZG4" s="8"/>
      <c r="HZH4" s="25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6"/>
      <c r="HZU4" s="25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6"/>
      <c r="IAH4" s="8"/>
      <c r="IAI4" s="25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6"/>
      <c r="IAW4" s="8"/>
      <c r="IAX4" s="25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6"/>
      <c r="IBK4" s="25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6"/>
      <c r="IBX4" s="8"/>
      <c r="IBY4" s="25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6"/>
      <c r="ICM4" s="8"/>
      <c r="ICN4" s="25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6"/>
      <c r="IDA4" s="25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6"/>
      <c r="IDN4" s="8"/>
      <c r="IDO4" s="25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6"/>
      <c r="IEC4" s="8"/>
      <c r="IED4" s="25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6"/>
      <c r="IEQ4" s="25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6"/>
      <c r="IFD4" s="8"/>
      <c r="IFE4" s="25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6"/>
      <c r="IFS4" s="8"/>
      <c r="IFT4" s="25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6"/>
      <c r="IGG4" s="25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6"/>
      <c r="IGT4" s="8"/>
      <c r="IGU4" s="25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6"/>
      <c r="IHI4" s="8"/>
      <c r="IHJ4" s="25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6"/>
      <c r="IHW4" s="25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6"/>
      <c r="IIJ4" s="8"/>
      <c r="IIK4" s="25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6"/>
      <c r="IIY4" s="8"/>
      <c r="IIZ4" s="25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6"/>
      <c r="IJM4" s="25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6"/>
      <c r="IJZ4" s="8"/>
      <c r="IKA4" s="25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6"/>
      <c r="IKO4" s="8"/>
      <c r="IKP4" s="25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6"/>
      <c r="ILC4" s="25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6"/>
      <c r="ILP4" s="8"/>
      <c r="ILQ4" s="25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6"/>
      <c r="IME4" s="8"/>
      <c r="IMF4" s="25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6"/>
      <c r="IMS4" s="25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6"/>
      <c r="INF4" s="8"/>
      <c r="ING4" s="25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6"/>
      <c r="INU4" s="8"/>
      <c r="INV4" s="25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6"/>
      <c r="IOI4" s="25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6"/>
      <c r="IOV4" s="8"/>
      <c r="IOW4" s="25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6"/>
      <c r="IPK4" s="8"/>
      <c r="IPL4" s="25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6"/>
      <c r="IPY4" s="25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6"/>
      <c r="IQL4" s="8"/>
      <c r="IQM4" s="25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6"/>
      <c r="IRA4" s="8"/>
      <c r="IRB4" s="25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6"/>
      <c r="IRO4" s="25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6"/>
      <c r="ISB4" s="8"/>
      <c r="ISC4" s="25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6"/>
      <c r="ISQ4" s="8"/>
      <c r="ISR4" s="25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6"/>
      <c r="ITE4" s="25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6"/>
      <c r="ITR4" s="8"/>
      <c r="ITS4" s="25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6"/>
      <c r="IUG4" s="8"/>
      <c r="IUH4" s="25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6"/>
      <c r="IUU4" s="25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6"/>
      <c r="IVH4" s="8"/>
      <c r="IVI4" s="25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6"/>
      <c r="IVW4" s="8"/>
      <c r="IVX4" s="25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6"/>
      <c r="IWK4" s="25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6"/>
      <c r="IWX4" s="8"/>
      <c r="IWY4" s="25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6"/>
      <c r="IXM4" s="8"/>
      <c r="IXN4" s="25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6"/>
      <c r="IYA4" s="25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6"/>
      <c r="IYN4" s="8"/>
      <c r="IYO4" s="25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6"/>
      <c r="IZC4" s="8"/>
      <c r="IZD4" s="25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6"/>
      <c r="IZQ4" s="25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6"/>
      <c r="JAD4" s="8"/>
      <c r="JAE4" s="25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6"/>
      <c r="JAS4" s="8"/>
      <c r="JAT4" s="25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6"/>
      <c r="JBG4" s="25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6"/>
      <c r="JBT4" s="8"/>
      <c r="JBU4" s="25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6"/>
      <c r="JCI4" s="8"/>
      <c r="JCJ4" s="25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6"/>
      <c r="JCW4" s="25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6"/>
      <c r="JDJ4" s="8"/>
      <c r="JDK4" s="25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6"/>
      <c r="JDY4" s="8"/>
      <c r="JDZ4" s="25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6"/>
      <c r="JEM4" s="25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6"/>
      <c r="JEZ4" s="8"/>
      <c r="JFA4" s="25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6"/>
      <c r="JFO4" s="8"/>
      <c r="JFP4" s="25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6"/>
      <c r="JGC4" s="25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6"/>
      <c r="JGP4" s="8"/>
      <c r="JGQ4" s="25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6"/>
      <c r="JHE4" s="8"/>
      <c r="JHF4" s="25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6"/>
      <c r="JHS4" s="25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6"/>
      <c r="JIF4" s="8"/>
      <c r="JIG4" s="25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6"/>
      <c r="JIU4" s="8"/>
      <c r="JIV4" s="25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6"/>
      <c r="JJI4" s="25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6"/>
      <c r="JJV4" s="8"/>
      <c r="JJW4" s="25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6"/>
      <c r="JKK4" s="8"/>
      <c r="JKL4" s="25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6"/>
      <c r="JKY4" s="25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6"/>
      <c r="JLL4" s="8"/>
      <c r="JLM4" s="25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6"/>
      <c r="JMA4" s="8"/>
      <c r="JMB4" s="25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6"/>
      <c r="JMO4" s="25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6"/>
      <c r="JNB4" s="8"/>
      <c r="JNC4" s="25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6"/>
      <c r="JNQ4" s="8"/>
      <c r="JNR4" s="25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6"/>
      <c r="JOE4" s="25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6"/>
      <c r="JOR4" s="8"/>
      <c r="JOS4" s="25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6"/>
      <c r="JPG4" s="8"/>
      <c r="JPH4" s="25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6"/>
      <c r="JPU4" s="25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6"/>
      <c r="JQH4" s="8"/>
      <c r="JQI4" s="25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6"/>
      <c r="JQW4" s="8"/>
      <c r="JQX4" s="25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6"/>
      <c r="JRK4" s="25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6"/>
      <c r="JRX4" s="8"/>
      <c r="JRY4" s="25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6"/>
      <c r="JSM4" s="8"/>
      <c r="JSN4" s="25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6"/>
      <c r="JTA4" s="25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6"/>
      <c r="JTN4" s="8"/>
      <c r="JTO4" s="25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6"/>
      <c r="JUC4" s="8"/>
      <c r="JUD4" s="25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6"/>
      <c r="JUQ4" s="25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6"/>
      <c r="JVD4" s="8"/>
      <c r="JVE4" s="25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6"/>
      <c r="JVS4" s="8"/>
      <c r="JVT4" s="25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6"/>
      <c r="JWG4" s="25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6"/>
      <c r="JWT4" s="8"/>
      <c r="JWU4" s="25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6"/>
      <c r="JXI4" s="8"/>
      <c r="JXJ4" s="25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6"/>
      <c r="JXW4" s="25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6"/>
      <c r="JYJ4" s="8"/>
      <c r="JYK4" s="25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6"/>
      <c r="JYY4" s="8"/>
      <c r="JYZ4" s="25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6"/>
      <c r="JZM4" s="25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6"/>
      <c r="JZZ4" s="8"/>
      <c r="KAA4" s="25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6"/>
      <c r="KAO4" s="8"/>
      <c r="KAP4" s="25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6"/>
      <c r="KBC4" s="25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6"/>
      <c r="KBP4" s="8"/>
      <c r="KBQ4" s="25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6"/>
      <c r="KCE4" s="8"/>
      <c r="KCF4" s="25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6"/>
      <c r="KCS4" s="25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6"/>
      <c r="KDF4" s="8"/>
      <c r="KDG4" s="25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6"/>
      <c r="KDU4" s="8"/>
      <c r="KDV4" s="25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6"/>
      <c r="KEI4" s="25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6"/>
      <c r="KEV4" s="8"/>
      <c r="KEW4" s="25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6"/>
      <c r="KFK4" s="8"/>
      <c r="KFL4" s="25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6"/>
      <c r="KFY4" s="25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6"/>
      <c r="KGL4" s="8"/>
      <c r="KGM4" s="25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6"/>
      <c r="KHA4" s="8"/>
      <c r="KHB4" s="25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6"/>
      <c r="KHO4" s="25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6"/>
      <c r="KIB4" s="8"/>
      <c r="KIC4" s="25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6"/>
      <c r="KIQ4" s="8"/>
      <c r="KIR4" s="25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6"/>
      <c r="KJE4" s="25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6"/>
      <c r="KJR4" s="8"/>
      <c r="KJS4" s="25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6"/>
      <c r="KKG4" s="8"/>
      <c r="KKH4" s="25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6"/>
      <c r="KKU4" s="25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6"/>
      <c r="KLH4" s="8"/>
      <c r="KLI4" s="25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6"/>
      <c r="KLW4" s="8"/>
      <c r="KLX4" s="25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6"/>
      <c r="KMK4" s="25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6"/>
      <c r="KMX4" s="8"/>
      <c r="KMY4" s="25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6"/>
      <c r="KNM4" s="8"/>
      <c r="KNN4" s="25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6"/>
      <c r="KOA4" s="25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6"/>
      <c r="KON4" s="8"/>
      <c r="KOO4" s="25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6"/>
      <c r="KPC4" s="8"/>
      <c r="KPD4" s="25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6"/>
      <c r="KPQ4" s="25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6"/>
      <c r="KQD4" s="8"/>
      <c r="KQE4" s="25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6"/>
      <c r="KQS4" s="8"/>
      <c r="KQT4" s="25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6"/>
      <c r="KRG4" s="25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6"/>
      <c r="KRT4" s="8"/>
      <c r="KRU4" s="25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6"/>
      <c r="KSI4" s="8"/>
      <c r="KSJ4" s="25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6"/>
      <c r="KSW4" s="25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6"/>
      <c r="KTJ4" s="8"/>
      <c r="KTK4" s="25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6"/>
      <c r="KTY4" s="8"/>
      <c r="KTZ4" s="25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6"/>
      <c r="KUM4" s="25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6"/>
      <c r="KUZ4" s="8"/>
      <c r="KVA4" s="25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6"/>
      <c r="KVO4" s="8"/>
      <c r="KVP4" s="25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6"/>
      <c r="KWC4" s="25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6"/>
      <c r="KWP4" s="8"/>
      <c r="KWQ4" s="25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6"/>
      <c r="KXE4" s="8"/>
      <c r="KXF4" s="25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6"/>
      <c r="KXS4" s="25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6"/>
      <c r="KYF4" s="8"/>
      <c r="KYG4" s="25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6"/>
      <c r="KYU4" s="8"/>
      <c r="KYV4" s="25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6"/>
      <c r="KZI4" s="25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6"/>
      <c r="KZV4" s="8"/>
      <c r="KZW4" s="25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6"/>
      <c r="LAK4" s="8"/>
      <c r="LAL4" s="25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6"/>
      <c r="LAY4" s="25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6"/>
      <c r="LBL4" s="8"/>
      <c r="LBM4" s="25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6"/>
      <c r="LCA4" s="8"/>
      <c r="LCB4" s="25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6"/>
      <c r="LCO4" s="25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6"/>
      <c r="LDB4" s="8"/>
      <c r="LDC4" s="25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6"/>
      <c r="LDQ4" s="8"/>
      <c r="LDR4" s="25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6"/>
      <c r="LEE4" s="25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6"/>
      <c r="LER4" s="8"/>
      <c r="LES4" s="25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6"/>
      <c r="LFG4" s="8"/>
      <c r="LFH4" s="25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6"/>
      <c r="LFU4" s="25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6"/>
      <c r="LGH4" s="8"/>
      <c r="LGI4" s="25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6"/>
      <c r="LGW4" s="8"/>
      <c r="LGX4" s="25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6"/>
      <c r="LHK4" s="25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6"/>
      <c r="LHX4" s="8"/>
      <c r="LHY4" s="25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6"/>
      <c r="LIM4" s="8"/>
      <c r="LIN4" s="25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6"/>
      <c r="LJA4" s="25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6"/>
      <c r="LJN4" s="8"/>
      <c r="LJO4" s="25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6"/>
      <c r="LKC4" s="8"/>
      <c r="LKD4" s="25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6"/>
      <c r="LKQ4" s="25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6"/>
      <c r="LLD4" s="8"/>
      <c r="LLE4" s="25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6"/>
      <c r="LLS4" s="8"/>
      <c r="LLT4" s="25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6"/>
      <c r="LMG4" s="25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6"/>
      <c r="LMT4" s="8"/>
      <c r="LMU4" s="25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6"/>
      <c r="LNI4" s="8"/>
      <c r="LNJ4" s="25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6"/>
      <c r="LNW4" s="25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6"/>
      <c r="LOJ4" s="8"/>
      <c r="LOK4" s="25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6"/>
      <c r="LOY4" s="8"/>
      <c r="LOZ4" s="25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6"/>
      <c r="LPM4" s="25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6"/>
      <c r="LPZ4" s="8"/>
      <c r="LQA4" s="25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6"/>
      <c r="LQO4" s="8"/>
      <c r="LQP4" s="25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6"/>
      <c r="LRC4" s="25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6"/>
      <c r="LRP4" s="8"/>
      <c r="LRQ4" s="25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6"/>
      <c r="LSE4" s="8"/>
      <c r="LSF4" s="25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6"/>
      <c r="LSS4" s="25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6"/>
      <c r="LTF4" s="8"/>
      <c r="LTG4" s="25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6"/>
      <c r="LTU4" s="8"/>
      <c r="LTV4" s="25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6"/>
      <c r="LUI4" s="25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6"/>
      <c r="LUV4" s="8"/>
      <c r="LUW4" s="25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6"/>
      <c r="LVK4" s="8"/>
      <c r="LVL4" s="25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6"/>
      <c r="LVY4" s="25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6"/>
      <c r="LWL4" s="8"/>
      <c r="LWM4" s="25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6"/>
      <c r="LXA4" s="8"/>
      <c r="LXB4" s="25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6"/>
      <c r="LXO4" s="25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6"/>
      <c r="LYB4" s="8"/>
      <c r="LYC4" s="25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6"/>
      <c r="LYQ4" s="8"/>
      <c r="LYR4" s="25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6"/>
      <c r="LZE4" s="25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6"/>
      <c r="LZR4" s="8"/>
      <c r="LZS4" s="25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6"/>
      <c r="MAG4" s="8"/>
      <c r="MAH4" s="25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6"/>
      <c r="MAU4" s="25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6"/>
      <c r="MBH4" s="8"/>
      <c r="MBI4" s="25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6"/>
      <c r="MBW4" s="8"/>
      <c r="MBX4" s="25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6"/>
      <c r="MCK4" s="25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6"/>
      <c r="MCX4" s="8"/>
      <c r="MCY4" s="25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6"/>
      <c r="MDM4" s="8"/>
      <c r="MDN4" s="25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6"/>
      <c r="MEA4" s="25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6"/>
      <c r="MEN4" s="8"/>
      <c r="MEO4" s="25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6"/>
      <c r="MFC4" s="8"/>
      <c r="MFD4" s="25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6"/>
      <c r="MFQ4" s="25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6"/>
      <c r="MGD4" s="8"/>
      <c r="MGE4" s="25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6"/>
      <c r="MGS4" s="8"/>
      <c r="MGT4" s="25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6"/>
      <c r="MHG4" s="25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6"/>
      <c r="MHT4" s="8"/>
      <c r="MHU4" s="25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6"/>
      <c r="MII4" s="8"/>
      <c r="MIJ4" s="25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6"/>
      <c r="MIW4" s="25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6"/>
      <c r="MJJ4" s="8"/>
      <c r="MJK4" s="25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6"/>
      <c r="MJY4" s="8"/>
      <c r="MJZ4" s="25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6"/>
      <c r="MKM4" s="25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6"/>
      <c r="MKZ4" s="8"/>
      <c r="MLA4" s="25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6"/>
      <c r="MLO4" s="8"/>
      <c r="MLP4" s="25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6"/>
      <c r="MMC4" s="25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6"/>
      <c r="MMP4" s="8"/>
      <c r="MMQ4" s="25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6"/>
      <c r="MNE4" s="8"/>
      <c r="MNF4" s="25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6"/>
      <c r="MNS4" s="25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6"/>
      <c r="MOF4" s="8"/>
      <c r="MOG4" s="25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6"/>
      <c r="MOU4" s="8"/>
      <c r="MOV4" s="25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6"/>
      <c r="MPI4" s="25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6"/>
      <c r="MPV4" s="8"/>
      <c r="MPW4" s="25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6"/>
      <c r="MQK4" s="8"/>
      <c r="MQL4" s="25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6"/>
      <c r="MQY4" s="25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6"/>
      <c r="MRL4" s="8"/>
      <c r="MRM4" s="25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6"/>
      <c r="MSA4" s="8"/>
      <c r="MSB4" s="25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6"/>
      <c r="MSO4" s="25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6"/>
      <c r="MTB4" s="8"/>
      <c r="MTC4" s="25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6"/>
      <c r="MTQ4" s="8"/>
      <c r="MTR4" s="25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6"/>
      <c r="MUE4" s="25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6"/>
      <c r="MUR4" s="8"/>
      <c r="MUS4" s="25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6"/>
      <c r="MVG4" s="8"/>
      <c r="MVH4" s="25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6"/>
      <c r="MVU4" s="25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6"/>
      <c r="MWH4" s="8"/>
      <c r="MWI4" s="25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6"/>
      <c r="MWW4" s="8"/>
      <c r="MWX4" s="25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6"/>
      <c r="MXK4" s="25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6"/>
      <c r="MXX4" s="8"/>
      <c r="MXY4" s="25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6"/>
      <c r="MYM4" s="8"/>
      <c r="MYN4" s="25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6"/>
      <c r="MZA4" s="25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6"/>
      <c r="MZN4" s="8"/>
      <c r="MZO4" s="25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6"/>
      <c r="NAC4" s="8"/>
      <c r="NAD4" s="25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6"/>
      <c r="NAQ4" s="25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6"/>
      <c r="NBD4" s="8"/>
      <c r="NBE4" s="25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6"/>
      <c r="NBS4" s="8"/>
      <c r="NBT4" s="25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6"/>
      <c r="NCG4" s="25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6"/>
      <c r="NCT4" s="8"/>
      <c r="NCU4" s="25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6"/>
      <c r="NDI4" s="8"/>
      <c r="NDJ4" s="25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6"/>
      <c r="NDW4" s="25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6"/>
      <c r="NEJ4" s="8"/>
      <c r="NEK4" s="25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6"/>
      <c r="NEY4" s="8"/>
      <c r="NEZ4" s="25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6"/>
      <c r="NFM4" s="25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6"/>
      <c r="NFZ4" s="8"/>
      <c r="NGA4" s="25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6"/>
      <c r="NGO4" s="8"/>
      <c r="NGP4" s="25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6"/>
      <c r="NHC4" s="25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6"/>
      <c r="NHP4" s="8"/>
      <c r="NHQ4" s="25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6"/>
      <c r="NIE4" s="8"/>
      <c r="NIF4" s="25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6"/>
      <c r="NIS4" s="25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6"/>
      <c r="NJF4" s="8"/>
      <c r="NJG4" s="25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6"/>
      <c r="NJU4" s="8"/>
      <c r="NJV4" s="25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6"/>
      <c r="NKI4" s="25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6"/>
      <c r="NKV4" s="8"/>
      <c r="NKW4" s="25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6"/>
      <c r="NLK4" s="8"/>
      <c r="NLL4" s="25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6"/>
      <c r="NLY4" s="25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6"/>
      <c r="NML4" s="8"/>
      <c r="NMM4" s="25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6"/>
      <c r="NNA4" s="8"/>
      <c r="NNB4" s="25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6"/>
      <c r="NNO4" s="25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6"/>
      <c r="NOB4" s="8"/>
      <c r="NOC4" s="25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6"/>
      <c r="NOQ4" s="8"/>
      <c r="NOR4" s="25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6"/>
      <c r="NPE4" s="25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6"/>
      <c r="NPR4" s="8"/>
      <c r="NPS4" s="25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6"/>
      <c r="NQG4" s="8"/>
      <c r="NQH4" s="25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6"/>
      <c r="NQU4" s="25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6"/>
      <c r="NRH4" s="8"/>
      <c r="NRI4" s="25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6"/>
      <c r="NRW4" s="8"/>
      <c r="NRX4" s="25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6"/>
      <c r="NSK4" s="25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6"/>
      <c r="NSX4" s="8"/>
      <c r="NSY4" s="25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6"/>
      <c r="NTM4" s="8"/>
      <c r="NTN4" s="25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6"/>
      <c r="NUA4" s="25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6"/>
      <c r="NUN4" s="8"/>
      <c r="NUO4" s="25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6"/>
      <c r="NVC4" s="8"/>
      <c r="NVD4" s="25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6"/>
      <c r="NVQ4" s="25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6"/>
      <c r="NWD4" s="8"/>
      <c r="NWE4" s="25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6"/>
      <c r="NWS4" s="8"/>
      <c r="NWT4" s="25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6"/>
      <c r="NXG4" s="25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6"/>
      <c r="NXT4" s="8"/>
      <c r="NXU4" s="25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6"/>
      <c r="NYI4" s="8"/>
      <c r="NYJ4" s="25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6"/>
      <c r="NYW4" s="25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6"/>
      <c r="NZJ4" s="8"/>
      <c r="NZK4" s="25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6"/>
      <c r="NZY4" s="8"/>
      <c r="NZZ4" s="25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6"/>
      <c r="OAM4" s="25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6"/>
      <c r="OAZ4" s="8"/>
      <c r="OBA4" s="25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6"/>
      <c r="OBO4" s="8"/>
      <c r="OBP4" s="25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6"/>
      <c r="OCC4" s="25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6"/>
      <c r="OCP4" s="8"/>
      <c r="OCQ4" s="25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6"/>
      <c r="ODE4" s="8"/>
      <c r="ODF4" s="25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6"/>
      <c r="ODS4" s="25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6"/>
      <c r="OEF4" s="8"/>
      <c r="OEG4" s="25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6"/>
      <c r="OEU4" s="8"/>
      <c r="OEV4" s="25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6"/>
      <c r="OFI4" s="25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6"/>
      <c r="OFV4" s="8"/>
      <c r="OFW4" s="25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6"/>
      <c r="OGK4" s="8"/>
      <c r="OGL4" s="25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6"/>
      <c r="OGY4" s="25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6"/>
      <c r="OHL4" s="8"/>
      <c r="OHM4" s="25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6"/>
      <c r="OIA4" s="8"/>
      <c r="OIB4" s="25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6"/>
      <c r="OIO4" s="25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6"/>
      <c r="OJB4" s="8"/>
      <c r="OJC4" s="25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6"/>
      <c r="OJQ4" s="8"/>
      <c r="OJR4" s="25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6"/>
      <c r="OKE4" s="25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6"/>
      <c r="OKR4" s="8"/>
      <c r="OKS4" s="25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6"/>
      <c r="OLG4" s="8"/>
      <c r="OLH4" s="25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6"/>
      <c r="OLU4" s="25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6"/>
      <c r="OMH4" s="8"/>
      <c r="OMI4" s="25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6"/>
      <c r="OMW4" s="8"/>
      <c r="OMX4" s="25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6"/>
      <c r="ONK4" s="25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6"/>
      <c r="ONX4" s="8"/>
      <c r="ONY4" s="25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6"/>
      <c r="OOM4" s="8"/>
      <c r="OON4" s="25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6"/>
      <c r="OPA4" s="25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6"/>
      <c r="OPN4" s="8"/>
      <c r="OPO4" s="25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6"/>
      <c r="OQC4" s="8"/>
      <c r="OQD4" s="25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6"/>
      <c r="OQQ4" s="25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6"/>
      <c r="ORD4" s="8"/>
      <c r="ORE4" s="25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6"/>
      <c r="ORS4" s="8"/>
      <c r="ORT4" s="25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6"/>
      <c r="OSG4" s="25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6"/>
      <c r="OST4" s="8"/>
      <c r="OSU4" s="25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6"/>
      <c r="OTI4" s="8"/>
      <c r="OTJ4" s="25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6"/>
      <c r="OTW4" s="25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6"/>
      <c r="OUJ4" s="8"/>
      <c r="OUK4" s="25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6"/>
      <c r="OUY4" s="8"/>
      <c r="OUZ4" s="25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6"/>
      <c r="OVM4" s="25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6"/>
      <c r="OVZ4" s="8"/>
      <c r="OWA4" s="25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6"/>
      <c r="OWO4" s="8"/>
      <c r="OWP4" s="25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6"/>
      <c r="OXC4" s="25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6"/>
      <c r="OXP4" s="8"/>
      <c r="OXQ4" s="25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6"/>
      <c r="OYE4" s="8"/>
      <c r="OYF4" s="25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6"/>
      <c r="OYS4" s="25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6"/>
      <c r="OZF4" s="8"/>
      <c r="OZG4" s="25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6"/>
      <c r="OZU4" s="8"/>
      <c r="OZV4" s="25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6"/>
      <c r="PAI4" s="25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6"/>
      <c r="PAV4" s="8"/>
      <c r="PAW4" s="25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6"/>
      <c r="PBK4" s="8"/>
      <c r="PBL4" s="25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6"/>
      <c r="PBY4" s="25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6"/>
      <c r="PCL4" s="8"/>
      <c r="PCM4" s="25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6"/>
      <c r="PDA4" s="8"/>
      <c r="PDB4" s="25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6"/>
      <c r="PDO4" s="25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6"/>
      <c r="PEB4" s="8"/>
      <c r="PEC4" s="25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6"/>
      <c r="PEQ4" s="8"/>
      <c r="PER4" s="25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6"/>
      <c r="PFE4" s="25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6"/>
      <c r="PFR4" s="8"/>
      <c r="PFS4" s="25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6"/>
      <c r="PGG4" s="8"/>
      <c r="PGH4" s="25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6"/>
      <c r="PGU4" s="25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6"/>
      <c r="PHH4" s="8"/>
      <c r="PHI4" s="25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6"/>
      <c r="PHW4" s="8"/>
      <c r="PHX4" s="25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6"/>
      <c r="PIK4" s="25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6"/>
      <c r="PIX4" s="8"/>
      <c r="PIY4" s="25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6"/>
      <c r="PJM4" s="8"/>
      <c r="PJN4" s="25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6"/>
      <c r="PKA4" s="25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6"/>
      <c r="PKN4" s="8"/>
      <c r="PKO4" s="25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6"/>
      <c r="PLC4" s="8"/>
      <c r="PLD4" s="25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6"/>
      <c r="PLQ4" s="25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6"/>
      <c r="PMD4" s="8"/>
      <c r="PME4" s="25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6"/>
      <c r="PMS4" s="8"/>
      <c r="PMT4" s="25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6"/>
      <c r="PNG4" s="25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6"/>
      <c r="PNT4" s="8"/>
      <c r="PNU4" s="25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6"/>
      <c r="POI4" s="8"/>
      <c r="POJ4" s="25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6"/>
      <c r="POW4" s="25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6"/>
      <c r="PPJ4" s="8"/>
      <c r="PPK4" s="25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6"/>
      <c r="PPY4" s="8"/>
      <c r="PPZ4" s="25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6"/>
      <c r="PQM4" s="25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6"/>
      <c r="PQZ4" s="8"/>
      <c r="PRA4" s="25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6"/>
      <c r="PRO4" s="8"/>
      <c r="PRP4" s="25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6"/>
      <c r="PSC4" s="25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6"/>
      <c r="PSP4" s="8"/>
      <c r="PSQ4" s="25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6"/>
      <c r="PTE4" s="8"/>
      <c r="PTF4" s="25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6"/>
      <c r="PTS4" s="25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6"/>
      <c r="PUF4" s="8"/>
      <c r="PUG4" s="25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6"/>
      <c r="PUU4" s="8"/>
      <c r="PUV4" s="25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6"/>
      <c r="PVI4" s="25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6"/>
      <c r="PVV4" s="8"/>
      <c r="PVW4" s="25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6"/>
      <c r="PWK4" s="8"/>
      <c r="PWL4" s="25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6"/>
      <c r="PWY4" s="25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6"/>
      <c r="PXL4" s="8"/>
      <c r="PXM4" s="25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6"/>
      <c r="PYA4" s="8"/>
      <c r="PYB4" s="25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6"/>
      <c r="PYO4" s="25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6"/>
      <c r="PZB4" s="8"/>
      <c r="PZC4" s="25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6"/>
      <c r="PZQ4" s="8"/>
      <c r="PZR4" s="25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6"/>
      <c r="QAE4" s="25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6"/>
      <c r="QAR4" s="8"/>
      <c r="QAS4" s="25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6"/>
      <c r="QBG4" s="8"/>
      <c r="QBH4" s="25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6"/>
      <c r="QBU4" s="25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6"/>
      <c r="QCH4" s="8"/>
      <c r="QCI4" s="25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6"/>
      <c r="QCW4" s="8"/>
      <c r="QCX4" s="25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6"/>
      <c r="QDK4" s="25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6"/>
      <c r="QDX4" s="8"/>
      <c r="QDY4" s="25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6"/>
      <c r="QEM4" s="8"/>
      <c r="QEN4" s="25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6"/>
      <c r="QFA4" s="25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6"/>
      <c r="QFN4" s="8"/>
      <c r="QFO4" s="25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6"/>
      <c r="QGC4" s="8"/>
      <c r="QGD4" s="25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6"/>
      <c r="QGQ4" s="25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6"/>
      <c r="QHD4" s="8"/>
      <c r="QHE4" s="25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6"/>
      <c r="QHS4" s="8"/>
      <c r="QHT4" s="25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6"/>
      <c r="QIG4" s="25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6"/>
      <c r="QIT4" s="8"/>
      <c r="QIU4" s="25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6"/>
      <c r="QJI4" s="8"/>
      <c r="QJJ4" s="25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6"/>
      <c r="QJW4" s="25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6"/>
      <c r="QKJ4" s="8"/>
      <c r="QKK4" s="25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6"/>
      <c r="QKY4" s="8"/>
      <c r="QKZ4" s="25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6"/>
      <c r="QLM4" s="25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6"/>
      <c r="QLZ4" s="8"/>
      <c r="QMA4" s="25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6"/>
      <c r="QMO4" s="8"/>
      <c r="QMP4" s="25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6"/>
      <c r="QNC4" s="25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6"/>
      <c r="QNP4" s="8"/>
      <c r="QNQ4" s="25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6"/>
      <c r="QOE4" s="8"/>
      <c r="QOF4" s="25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6"/>
      <c r="QOS4" s="25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6"/>
      <c r="QPF4" s="8"/>
      <c r="QPG4" s="25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6"/>
      <c r="QPU4" s="8"/>
      <c r="QPV4" s="25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6"/>
      <c r="QQI4" s="25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6"/>
      <c r="QQV4" s="8"/>
      <c r="QQW4" s="25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6"/>
      <c r="QRK4" s="8"/>
      <c r="QRL4" s="25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6"/>
      <c r="QRY4" s="25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6"/>
      <c r="QSL4" s="8"/>
      <c r="QSM4" s="25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6"/>
      <c r="QTA4" s="8"/>
      <c r="QTB4" s="25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6"/>
      <c r="QTO4" s="25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6"/>
      <c r="QUB4" s="8"/>
      <c r="QUC4" s="25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6"/>
      <c r="QUQ4" s="8"/>
      <c r="QUR4" s="25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6"/>
      <c r="QVE4" s="25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6"/>
      <c r="QVR4" s="8"/>
      <c r="QVS4" s="25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6"/>
      <c r="QWG4" s="8"/>
      <c r="QWH4" s="25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6"/>
      <c r="QWU4" s="25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6"/>
      <c r="QXH4" s="8"/>
      <c r="QXI4" s="25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6"/>
      <c r="QXW4" s="8"/>
      <c r="QXX4" s="25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6"/>
      <c r="QYK4" s="25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6"/>
      <c r="QYX4" s="8"/>
      <c r="QYY4" s="25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6"/>
      <c r="QZM4" s="8"/>
      <c r="QZN4" s="25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6"/>
      <c r="RAA4" s="25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6"/>
      <c r="RAN4" s="8"/>
      <c r="RAO4" s="25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6"/>
      <c r="RBC4" s="8"/>
      <c r="RBD4" s="25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6"/>
      <c r="RBQ4" s="25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6"/>
      <c r="RCD4" s="8"/>
      <c r="RCE4" s="25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6"/>
      <c r="RCS4" s="8"/>
      <c r="RCT4" s="25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6"/>
      <c r="RDG4" s="25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6"/>
      <c r="RDT4" s="8"/>
      <c r="RDU4" s="25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6"/>
      <c r="REI4" s="8"/>
      <c r="REJ4" s="25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6"/>
      <c r="REW4" s="25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6"/>
      <c r="RFJ4" s="8"/>
      <c r="RFK4" s="25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6"/>
      <c r="RFY4" s="8"/>
      <c r="RFZ4" s="25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6"/>
      <c r="RGM4" s="25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6"/>
      <c r="RGZ4" s="8"/>
      <c r="RHA4" s="25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6"/>
      <c r="RHO4" s="8"/>
      <c r="RHP4" s="25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6"/>
      <c r="RIC4" s="25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6"/>
      <c r="RIP4" s="8"/>
      <c r="RIQ4" s="25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6"/>
      <c r="RJE4" s="8"/>
      <c r="RJF4" s="25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6"/>
      <c r="RJS4" s="25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6"/>
      <c r="RKF4" s="8"/>
      <c r="RKG4" s="25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6"/>
      <c r="RKU4" s="8"/>
      <c r="RKV4" s="25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6"/>
      <c r="RLI4" s="25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6"/>
      <c r="RLV4" s="8"/>
      <c r="RLW4" s="25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6"/>
      <c r="RMK4" s="8"/>
      <c r="RML4" s="25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6"/>
      <c r="RMY4" s="25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6"/>
      <c r="RNL4" s="8"/>
      <c r="RNM4" s="25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6"/>
      <c r="ROA4" s="8"/>
      <c r="ROB4" s="25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6"/>
      <c r="ROO4" s="25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6"/>
      <c r="RPB4" s="8"/>
      <c r="RPC4" s="25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6"/>
      <c r="RPQ4" s="8"/>
      <c r="RPR4" s="25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6"/>
      <c r="RQE4" s="25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6"/>
      <c r="RQR4" s="8"/>
      <c r="RQS4" s="25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6"/>
      <c r="RRG4" s="8"/>
      <c r="RRH4" s="25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6"/>
      <c r="RRU4" s="25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6"/>
      <c r="RSH4" s="8"/>
      <c r="RSI4" s="25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6"/>
      <c r="RSW4" s="8"/>
      <c r="RSX4" s="25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6"/>
      <c r="RTK4" s="25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6"/>
      <c r="RTX4" s="8"/>
      <c r="RTY4" s="25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6"/>
      <c r="RUM4" s="8"/>
      <c r="RUN4" s="25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6"/>
      <c r="RVA4" s="25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6"/>
      <c r="RVN4" s="8"/>
      <c r="RVO4" s="25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6"/>
      <c r="RWC4" s="8"/>
      <c r="RWD4" s="25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6"/>
      <c r="RWQ4" s="25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6"/>
      <c r="RXD4" s="8"/>
      <c r="RXE4" s="25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6"/>
      <c r="RXS4" s="8"/>
      <c r="RXT4" s="25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6"/>
      <c r="RYG4" s="25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6"/>
      <c r="RYT4" s="8"/>
      <c r="RYU4" s="25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6"/>
      <c r="RZI4" s="8"/>
      <c r="RZJ4" s="25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6"/>
      <c r="RZW4" s="25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6"/>
      <c r="SAJ4" s="8"/>
      <c r="SAK4" s="25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6"/>
      <c r="SAY4" s="8"/>
      <c r="SAZ4" s="25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6"/>
      <c r="SBM4" s="25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6"/>
      <c r="SBZ4" s="8"/>
      <c r="SCA4" s="25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6"/>
      <c r="SCO4" s="8"/>
      <c r="SCP4" s="25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6"/>
      <c r="SDC4" s="25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6"/>
      <c r="SDP4" s="8"/>
      <c r="SDQ4" s="25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6"/>
      <c r="SEE4" s="8"/>
      <c r="SEF4" s="25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6"/>
      <c r="SES4" s="25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6"/>
      <c r="SFF4" s="8"/>
      <c r="SFG4" s="25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6"/>
      <c r="SFU4" s="8"/>
      <c r="SFV4" s="25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6"/>
      <c r="SGI4" s="25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6"/>
      <c r="SGV4" s="8"/>
      <c r="SGW4" s="25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6"/>
      <c r="SHK4" s="8"/>
      <c r="SHL4" s="25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6"/>
      <c r="SHY4" s="25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6"/>
      <c r="SIL4" s="8"/>
      <c r="SIM4" s="25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6"/>
      <c r="SJA4" s="8"/>
      <c r="SJB4" s="25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6"/>
      <c r="SJO4" s="25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6"/>
      <c r="SKB4" s="8"/>
      <c r="SKC4" s="25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6"/>
      <c r="SKQ4" s="8"/>
      <c r="SKR4" s="25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6"/>
      <c r="SLE4" s="25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6"/>
      <c r="SLR4" s="8"/>
      <c r="SLS4" s="25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6"/>
      <c r="SMG4" s="8"/>
      <c r="SMH4" s="25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6"/>
      <c r="SMU4" s="25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6"/>
      <c r="SNH4" s="8"/>
      <c r="SNI4" s="25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6"/>
      <c r="SNW4" s="8"/>
      <c r="SNX4" s="25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6"/>
      <c r="SOK4" s="25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6"/>
      <c r="SOX4" s="8"/>
      <c r="SOY4" s="25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6"/>
      <c r="SPM4" s="8"/>
      <c r="SPN4" s="25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6"/>
      <c r="SQA4" s="25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6"/>
      <c r="SQN4" s="8"/>
      <c r="SQO4" s="25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6"/>
      <c r="SRC4" s="8"/>
      <c r="SRD4" s="25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6"/>
      <c r="SRQ4" s="25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6"/>
      <c r="SSD4" s="8"/>
      <c r="SSE4" s="25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6"/>
      <c r="SSS4" s="8"/>
      <c r="SST4" s="25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6"/>
      <c r="STG4" s="25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6"/>
      <c r="STT4" s="8"/>
      <c r="STU4" s="25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6"/>
      <c r="SUI4" s="8"/>
      <c r="SUJ4" s="25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6"/>
      <c r="SUW4" s="25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6"/>
      <c r="SVJ4" s="8"/>
      <c r="SVK4" s="25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6"/>
      <c r="SVY4" s="8"/>
      <c r="SVZ4" s="25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6"/>
      <c r="SWM4" s="25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6"/>
      <c r="SWZ4" s="8"/>
      <c r="SXA4" s="25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6"/>
      <c r="SXO4" s="8"/>
      <c r="SXP4" s="25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6"/>
      <c r="SYC4" s="25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6"/>
      <c r="SYP4" s="8"/>
      <c r="SYQ4" s="25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6"/>
      <c r="SZE4" s="8"/>
      <c r="SZF4" s="25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6"/>
      <c r="SZS4" s="25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6"/>
      <c r="TAF4" s="8"/>
      <c r="TAG4" s="25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6"/>
      <c r="TAU4" s="8"/>
      <c r="TAV4" s="25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6"/>
      <c r="TBI4" s="25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6"/>
      <c r="TBV4" s="8"/>
      <c r="TBW4" s="25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6"/>
      <c r="TCK4" s="8"/>
      <c r="TCL4" s="25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6"/>
      <c r="TCY4" s="25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6"/>
      <c r="TDL4" s="8"/>
      <c r="TDM4" s="25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6"/>
      <c r="TEA4" s="8"/>
      <c r="TEB4" s="25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6"/>
      <c r="TEO4" s="25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6"/>
      <c r="TFB4" s="8"/>
      <c r="TFC4" s="25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6"/>
      <c r="TFQ4" s="8"/>
      <c r="TFR4" s="25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6"/>
      <c r="TGE4" s="25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6"/>
      <c r="TGR4" s="8"/>
      <c r="TGS4" s="25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6"/>
      <c r="THG4" s="8"/>
      <c r="THH4" s="25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6"/>
      <c r="THU4" s="25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6"/>
      <c r="TIH4" s="8"/>
      <c r="TII4" s="25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6"/>
      <c r="TIW4" s="8"/>
      <c r="TIX4" s="25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6"/>
      <c r="TJK4" s="25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6"/>
      <c r="TJX4" s="8"/>
      <c r="TJY4" s="25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6"/>
      <c r="TKM4" s="8"/>
      <c r="TKN4" s="25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6"/>
      <c r="TLA4" s="25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6"/>
      <c r="TLN4" s="8"/>
      <c r="TLO4" s="25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6"/>
      <c r="TMC4" s="8"/>
      <c r="TMD4" s="25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6"/>
      <c r="TMQ4" s="25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6"/>
      <c r="TND4" s="8"/>
      <c r="TNE4" s="25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6"/>
      <c r="TNS4" s="8"/>
      <c r="TNT4" s="25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6"/>
      <c r="TOG4" s="25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6"/>
      <c r="TOT4" s="8"/>
      <c r="TOU4" s="25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6"/>
      <c r="TPI4" s="8"/>
      <c r="TPJ4" s="25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6"/>
      <c r="TPW4" s="25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6"/>
      <c r="TQJ4" s="8"/>
      <c r="TQK4" s="25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6"/>
      <c r="TQY4" s="8"/>
      <c r="TQZ4" s="25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6"/>
      <c r="TRM4" s="25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6"/>
      <c r="TRZ4" s="8"/>
      <c r="TSA4" s="25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6"/>
      <c r="TSO4" s="8"/>
      <c r="TSP4" s="25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6"/>
      <c r="TTC4" s="25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6"/>
      <c r="TTP4" s="8"/>
      <c r="TTQ4" s="25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6"/>
      <c r="TUE4" s="8"/>
      <c r="TUF4" s="25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6"/>
      <c r="TUS4" s="25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6"/>
      <c r="TVF4" s="8"/>
      <c r="TVG4" s="25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6"/>
      <c r="TVU4" s="8"/>
      <c r="TVV4" s="25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6"/>
      <c r="TWI4" s="25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6"/>
      <c r="TWV4" s="8"/>
      <c r="TWW4" s="25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6"/>
      <c r="TXK4" s="8"/>
      <c r="TXL4" s="25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6"/>
      <c r="TXY4" s="25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6"/>
      <c r="TYL4" s="8"/>
      <c r="TYM4" s="25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6"/>
      <c r="TZA4" s="8"/>
      <c r="TZB4" s="25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6"/>
      <c r="TZO4" s="25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6"/>
      <c r="UAB4" s="8"/>
      <c r="UAC4" s="25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6"/>
      <c r="UAQ4" s="8"/>
      <c r="UAR4" s="25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6"/>
      <c r="UBE4" s="25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6"/>
      <c r="UBR4" s="8"/>
      <c r="UBS4" s="25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6"/>
      <c r="UCG4" s="8"/>
      <c r="UCH4" s="25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6"/>
      <c r="UCU4" s="25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6"/>
      <c r="UDH4" s="8"/>
      <c r="UDI4" s="25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6"/>
      <c r="UDW4" s="8"/>
      <c r="UDX4" s="25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6"/>
      <c r="UEK4" s="25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6"/>
      <c r="UEX4" s="8"/>
      <c r="UEY4" s="25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6"/>
      <c r="UFM4" s="8"/>
      <c r="UFN4" s="25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6"/>
      <c r="UGA4" s="25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6"/>
      <c r="UGN4" s="8"/>
      <c r="UGO4" s="25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6"/>
      <c r="UHC4" s="8"/>
      <c r="UHD4" s="25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6"/>
      <c r="UHQ4" s="25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6"/>
      <c r="UID4" s="8"/>
      <c r="UIE4" s="25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6"/>
      <c r="UIS4" s="8"/>
      <c r="UIT4" s="25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6"/>
      <c r="UJG4" s="25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6"/>
      <c r="UJT4" s="8"/>
      <c r="UJU4" s="25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6"/>
      <c r="UKI4" s="8"/>
      <c r="UKJ4" s="25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6"/>
      <c r="UKW4" s="25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6"/>
      <c r="ULJ4" s="8"/>
      <c r="ULK4" s="25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6"/>
      <c r="ULY4" s="8"/>
      <c r="ULZ4" s="25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6"/>
      <c r="UMM4" s="25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6"/>
      <c r="UMZ4" s="8"/>
      <c r="UNA4" s="25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6"/>
      <c r="UNO4" s="8"/>
      <c r="UNP4" s="25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6"/>
      <c r="UOC4" s="25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6"/>
      <c r="UOP4" s="8"/>
      <c r="UOQ4" s="25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6"/>
      <c r="UPE4" s="8"/>
      <c r="UPF4" s="25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6"/>
      <c r="UPS4" s="25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6"/>
      <c r="UQF4" s="8"/>
      <c r="UQG4" s="25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6"/>
      <c r="UQU4" s="8"/>
      <c r="UQV4" s="25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6"/>
      <c r="URI4" s="25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6"/>
      <c r="URV4" s="8"/>
      <c r="URW4" s="25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6"/>
      <c r="USK4" s="8"/>
      <c r="USL4" s="25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6"/>
      <c r="USY4" s="25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6"/>
      <c r="UTL4" s="8"/>
      <c r="UTM4" s="25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6"/>
      <c r="UUA4" s="8"/>
      <c r="UUB4" s="25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6"/>
      <c r="UUO4" s="25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6"/>
      <c r="UVB4" s="8"/>
      <c r="UVC4" s="25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6"/>
      <c r="UVQ4" s="8"/>
      <c r="UVR4" s="25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6"/>
      <c r="UWE4" s="25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6"/>
      <c r="UWR4" s="8"/>
      <c r="UWS4" s="25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6"/>
      <c r="UXG4" s="8"/>
      <c r="UXH4" s="25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6"/>
      <c r="UXU4" s="25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6"/>
      <c r="UYH4" s="8"/>
      <c r="UYI4" s="25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6"/>
      <c r="UYW4" s="8"/>
      <c r="UYX4" s="25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6"/>
      <c r="UZK4" s="25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6"/>
      <c r="UZX4" s="8"/>
      <c r="UZY4" s="25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6"/>
      <c r="VAM4" s="8"/>
      <c r="VAN4" s="25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6"/>
      <c r="VBA4" s="25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6"/>
      <c r="VBN4" s="8"/>
      <c r="VBO4" s="25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6"/>
      <c r="VCC4" s="8"/>
      <c r="VCD4" s="25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6"/>
      <c r="VCQ4" s="25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6"/>
      <c r="VDD4" s="8"/>
      <c r="VDE4" s="25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6"/>
      <c r="VDS4" s="8"/>
      <c r="VDT4" s="25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6"/>
      <c r="VEG4" s="25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6"/>
      <c r="VET4" s="8"/>
      <c r="VEU4" s="25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6"/>
      <c r="VFI4" s="8"/>
      <c r="VFJ4" s="25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6"/>
      <c r="VFW4" s="25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6"/>
      <c r="VGJ4" s="8"/>
      <c r="VGK4" s="25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6"/>
      <c r="VGY4" s="8"/>
      <c r="VGZ4" s="25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6"/>
      <c r="VHM4" s="25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6"/>
      <c r="VHZ4" s="8"/>
      <c r="VIA4" s="25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6"/>
      <c r="VIO4" s="8"/>
      <c r="VIP4" s="25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6"/>
      <c r="VJC4" s="25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6"/>
      <c r="VJP4" s="8"/>
      <c r="VJQ4" s="25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6"/>
      <c r="VKE4" s="8"/>
      <c r="VKF4" s="25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6"/>
      <c r="VKS4" s="25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6"/>
      <c r="VLF4" s="8"/>
      <c r="VLG4" s="25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6"/>
      <c r="VLU4" s="8"/>
      <c r="VLV4" s="25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6"/>
      <c r="VMI4" s="25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6"/>
      <c r="VMV4" s="8"/>
      <c r="VMW4" s="25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6"/>
      <c r="VNK4" s="8"/>
      <c r="VNL4" s="25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6"/>
      <c r="VNY4" s="25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6"/>
      <c r="VOL4" s="8"/>
      <c r="VOM4" s="25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6"/>
      <c r="VPA4" s="8"/>
      <c r="VPB4" s="25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6"/>
      <c r="VPO4" s="25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6"/>
      <c r="VQB4" s="8"/>
      <c r="VQC4" s="25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6"/>
      <c r="VQQ4" s="8"/>
      <c r="VQR4" s="25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6"/>
      <c r="VRE4" s="25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6"/>
      <c r="VRR4" s="8"/>
      <c r="VRS4" s="25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6"/>
      <c r="VSG4" s="8"/>
      <c r="VSH4" s="25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6"/>
      <c r="VSU4" s="25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6"/>
      <c r="VTH4" s="8"/>
      <c r="VTI4" s="25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6"/>
      <c r="VTW4" s="8"/>
      <c r="VTX4" s="25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6"/>
      <c r="VUK4" s="25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6"/>
      <c r="VUX4" s="8"/>
      <c r="VUY4" s="25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6"/>
      <c r="VVM4" s="8"/>
      <c r="VVN4" s="25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6"/>
      <c r="VWA4" s="25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6"/>
      <c r="VWN4" s="8"/>
      <c r="VWO4" s="25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6"/>
      <c r="VXC4" s="8"/>
      <c r="VXD4" s="25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6"/>
      <c r="VXQ4" s="25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6"/>
      <c r="VYD4" s="8"/>
      <c r="VYE4" s="25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6"/>
      <c r="VYS4" s="8"/>
      <c r="VYT4" s="25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6"/>
      <c r="VZG4" s="25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6"/>
      <c r="VZT4" s="8"/>
      <c r="VZU4" s="25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6"/>
      <c r="WAI4" s="8"/>
      <c r="WAJ4" s="25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6"/>
      <c r="WAW4" s="25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6"/>
      <c r="WBJ4" s="8"/>
      <c r="WBK4" s="25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6"/>
      <c r="WBY4" s="8"/>
      <c r="WBZ4" s="25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6"/>
      <c r="WCM4" s="25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6"/>
      <c r="WCZ4" s="8"/>
      <c r="WDA4" s="25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6"/>
      <c r="WDO4" s="8"/>
      <c r="WDP4" s="25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6"/>
      <c r="WEC4" s="25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6"/>
      <c r="WEP4" s="8"/>
      <c r="WEQ4" s="25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6"/>
      <c r="WFE4" s="8"/>
      <c r="WFF4" s="25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6"/>
      <c r="WFS4" s="25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6"/>
      <c r="WGF4" s="8"/>
      <c r="WGG4" s="25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6"/>
      <c r="WGU4" s="8"/>
      <c r="WGV4" s="25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6"/>
      <c r="WHI4" s="25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6"/>
      <c r="WHV4" s="8"/>
      <c r="WHW4" s="25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6"/>
      <c r="WIK4" s="8"/>
      <c r="WIL4" s="25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6"/>
      <c r="WIY4" s="25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6"/>
      <c r="WJL4" s="8"/>
      <c r="WJM4" s="25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6"/>
      <c r="WKA4" s="8"/>
      <c r="WKB4" s="25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6"/>
      <c r="WKO4" s="25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6"/>
      <c r="WLB4" s="8"/>
      <c r="WLC4" s="25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6"/>
      <c r="WLQ4" s="8"/>
      <c r="WLR4" s="25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6"/>
      <c r="WME4" s="25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6"/>
      <c r="WMR4" s="8"/>
      <c r="WMS4" s="25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6"/>
      <c r="WNG4" s="8"/>
      <c r="WNH4" s="25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6"/>
      <c r="WNU4" s="25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6"/>
      <c r="WOH4" s="8"/>
      <c r="WOI4" s="25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6"/>
      <c r="WOW4" s="8"/>
      <c r="WOX4" s="25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6"/>
      <c r="WPK4" s="25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6"/>
      <c r="WPX4" s="8"/>
      <c r="WPY4" s="25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6"/>
      <c r="WQM4" s="8"/>
      <c r="WQN4" s="25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6"/>
      <c r="WRA4" s="25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6"/>
      <c r="WRN4" s="8"/>
      <c r="WRO4" s="25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6"/>
      <c r="WSC4" s="8"/>
      <c r="WSD4" s="25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6"/>
      <c r="WSQ4" s="25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6"/>
      <c r="WTD4" s="8"/>
      <c r="WTE4" s="25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6"/>
      <c r="WTS4" s="8"/>
      <c r="WTT4" s="25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6"/>
      <c r="WUG4" s="25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6"/>
      <c r="WUT4" s="8"/>
      <c r="WUU4" s="25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6"/>
      <c r="WVI4" s="8"/>
      <c r="WVJ4" s="25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6"/>
      <c r="WVW4" s="25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6"/>
      <c r="WWJ4" s="8"/>
      <c r="WWK4" s="25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6"/>
      <c r="WWY4" s="8"/>
      <c r="WWZ4" s="25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6"/>
      <c r="WXM4" s="25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6"/>
      <c r="WXZ4" s="8"/>
      <c r="WYA4" s="25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6"/>
      <c r="WYO4" s="8"/>
      <c r="WYP4" s="25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6"/>
      <c r="WZC4" s="25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6"/>
      <c r="WZP4" s="8"/>
      <c r="WZQ4" s="25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6"/>
      <c r="XAE4" s="8"/>
      <c r="XAF4" s="25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6"/>
      <c r="XAS4" s="25"/>
      <c r="XAT4" s="24"/>
      <c r="XAU4" s="24"/>
      <c r="XAV4" s="24"/>
    </row>
    <row r="5" spans="1:16272" s="23" customFormat="1" ht="18.75" customHeight="1" x14ac:dyDescent="0.25">
      <c r="A5" s="22" t="s">
        <v>31</v>
      </c>
      <c r="B5" s="5">
        <f>Böl_OF!D3</f>
        <v>3</v>
      </c>
      <c r="C5" s="5">
        <f>Böl_OF!E3</f>
        <v>3</v>
      </c>
      <c r="D5" s="5">
        <f>Böl_OF!F3</f>
        <v>3</v>
      </c>
      <c r="E5" s="5">
        <f>Böl_OF!G3</f>
        <v>3</v>
      </c>
      <c r="F5" s="5">
        <f>Böl_OF!H3</f>
        <v>3</v>
      </c>
      <c r="G5" s="5">
        <f>Böl_OF!I3</f>
        <v>3</v>
      </c>
      <c r="H5" s="5">
        <f>Böl_OF!J3</f>
        <v>2</v>
      </c>
      <c r="I5" s="5">
        <f>Böl_OF!K3</f>
        <v>2</v>
      </c>
      <c r="J5" s="5">
        <f>Böl_OF!L3</f>
        <v>2</v>
      </c>
      <c r="K5" s="5">
        <f>Böl_OF!M3</f>
        <v>2</v>
      </c>
      <c r="L5" s="5">
        <f>Böl_OF!N3</f>
        <v>2</v>
      </c>
      <c r="M5" s="5">
        <f>Böl_OF!O3</f>
        <v>2</v>
      </c>
      <c r="N5" s="5">
        <f>Böl_OF!P3</f>
        <v>0</v>
      </c>
      <c r="O5" s="25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6"/>
      <c r="AB5" s="8"/>
      <c r="AC5" s="25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6"/>
      <c r="AQ5" s="8"/>
      <c r="AR5" s="25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6"/>
      <c r="BE5" s="25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6"/>
      <c r="BR5" s="8"/>
      <c r="BS5" s="25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6"/>
      <c r="CG5" s="8"/>
      <c r="CH5" s="25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6"/>
      <c r="CU5" s="25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6"/>
      <c r="DH5" s="8"/>
      <c r="DI5" s="25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6"/>
      <c r="DW5" s="8"/>
      <c r="DX5" s="25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6"/>
      <c r="EK5" s="25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6"/>
      <c r="EX5" s="8"/>
      <c r="EY5" s="25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6"/>
      <c r="FM5" s="8"/>
      <c r="FN5" s="25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6"/>
      <c r="GA5" s="25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6"/>
      <c r="GN5" s="8"/>
      <c r="GO5" s="25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6"/>
      <c r="HC5" s="8"/>
      <c r="HD5" s="25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6"/>
      <c r="HQ5" s="25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6"/>
      <c r="ID5" s="8"/>
      <c r="IE5" s="25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6"/>
      <c r="IS5" s="8"/>
      <c r="IT5" s="25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6"/>
      <c r="JG5" s="25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6"/>
      <c r="JT5" s="8"/>
      <c r="JU5" s="25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6"/>
      <c r="KI5" s="8"/>
      <c r="KJ5" s="25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6"/>
      <c r="KW5" s="25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6"/>
      <c r="LJ5" s="8"/>
      <c r="LK5" s="25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6"/>
      <c r="LY5" s="8"/>
      <c r="LZ5" s="25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6"/>
      <c r="MM5" s="25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6"/>
      <c r="MZ5" s="8"/>
      <c r="NA5" s="25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6"/>
      <c r="NO5" s="8"/>
      <c r="NP5" s="25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6"/>
      <c r="OC5" s="25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6"/>
      <c r="OP5" s="8"/>
      <c r="OQ5" s="25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6"/>
      <c r="PE5" s="8"/>
      <c r="PF5" s="25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6"/>
      <c r="PS5" s="25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6"/>
      <c r="QF5" s="8"/>
      <c r="QG5" s="25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6"/>
      <c r="QU5" s="8"/>
      <c r="QV5" s="25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6"/>
      <c r="RI5" s="25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6"/>
      <c r="RV5" s="8"/>
      <c r="RW5" s="25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6"/>
      <c r="SK5" s="8"/>
      <c r="SL5" s="25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6"/>
      <c r="SY5" s="25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6"/>
      <c r="TL5" s="8"/>
      <c r="TM5" s="25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6"/>
      <c r="UA5" s="8"/>
      <c r="UB5" s="25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6"/>
      <c r="UO5" s="25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6"/>
      <c r="VB5" s="8"/>
      <c r="VC5" s="25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6"/>
      <c r="VQ5" s="8"/>
      <c r="VR5" s="25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6"/>
      <c r="WE5" s="25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6"/>
      <c r="WR5" s="8"/>
      <c r="WS5" s="25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6"/>
      <c r="XG5" s="8"/>
      <c r="XH5" s="25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6"/>
      <c r="XU5" s="25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6"/>
      <c r="YH5" s="8"/>
      <c r="YI5" s="25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6"/>
      <c r="YW5" s="8"/>
      <c r="YX5" s="25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6"/>
      <c r="ZK5" s="25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6"/>
      <c r="ZX5" s="8"/>
      <c r="ZY5" s="25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6"/>
      <c r="AAM5" s="8"/>
      <c r="AAN5" s="25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6"/>
      <c r="ABA5" s="25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6"/>
      <c r="ABN5" s="8"/>
      <c r="ABO5" s="25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6"/>
      <c r="ACC5" s="8"/>
      <c r="ACD5" s="25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6"/>
      <c r="ACQ5" s="25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6"/>
      <c r="ADD5" s="8"/>
      <c r="ADE5" s="25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6"/>
      <c r="ADS5" s="8"/>
      <c r="ADT5" s="25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6"/>
      <c r="AEG5" s="25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6"/>
      <c r="AET5" s="8"/>
      <c r="AEU5" s="25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6"/>
      <c r="AFI5" s="8"/>
      <c r="AFJ5" s="25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6"/>
      <c r="AFW5" s="25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6"/>
      <c r="AGJ5" s="8"/>
      <c r="AGK5" s="25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6"/>
      <c r="AGY5" s="8"/>
      <c r="AGZ5" s="25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6"/>
      <c r="AHM5" s="25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6"/>
      <c r="AHZ5" s="8"/>
      <c r="AIA5" s="25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6"/>
      <c r="AIO5" s="8"/>
      <c r="AIP5" s="25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6"/>
      <c r="AJC5" s="25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6"/>
      <c r="AJP5" s="8"/>
      <c r="AJQ5" s="25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6"/>
      <c r="AKE5" s="8"/>
      <c r="AKF5" s="25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6"/>
      <c r="AKS5" s="25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6"/>
      <c r="ALF5" s="8"/>
      <c r="ALG5" s="25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6"/>
      <c r="ALU5" s="8"/>
      <c r="ALV5" s="25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6"/>
      <c r="AMI5" s="25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6"/>
      <c r="AMV5" s="8"/>
      <c r="AMW5" s="25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6"/>
      <c r="ANK5" s="8"/>
      <c r="ANL5" s="25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6"/>
      <c r="ANY5" s="25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6"/>
      <c r="AOL5" s="8"/>
      <c r="AOM5" s="25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6"/>
      <c r="APA5" s="8"/>
      <c r="APB5" s="25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6"/>
      <c r="APO5" s="25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6"/>
      <c r="AQB5" s="8"/>
      <c r="AQC5" s="25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6"/>
      <c r="AQQ5" s="8"/>
      <c r="AQR5" s="25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6"/>
      <c r="ARE5" s="25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6"/>
      <c r="ARR5" s="8"/>
      <c r="ARS5" s="25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6"/>
      <c r="ASG5" s="8"/>
      <c r="ASH5" s="25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6"/>
      <c r="ASU5" s="25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6"/>
      <c r="ATH5" s="8"/>
      <c r="ATI5" s="25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6"/>
      <c r="ATW5" s="8"/>
      <c r="ATX5" s="25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6"/>
      <c r="AUK5" s="25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6"/>
      <c r="AUX5" s="8"/>
      <c r="AUY5" s="25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6"/>
      <c r="AVM5" s="8"/>
      <c r="AVN5" s="25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6"/>
      <c r="AWA5" s="25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6"/>
      <c r="AWN5" s="8"/>
      <c r="AWO5" s="25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6"/>
      <c r="AXC5" s="8"/>
      <c r="AXD5" s="25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6"/>
      <c r="AXQ5" s="25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6"/>
      <c r="AYD5" s="8"/>
      <c r="AYE5" s="25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6"/>
      <c r="AYS5" s="8"/>
      <c r="AYT5" s="25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6"/>
      <c r="AZG5" s="25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6"/>
      <c r="AZT5" s="8"/>
      <c r="AZU5" s="25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6"/>
      <c r="BAI5" s="8"/>
      <c r="BAJ5" s="25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6"/>
      <c r="BAW5" s="25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6"/>
      <c r="BBJ5" s="8"/>
      <c r="BBK5" s="25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6"/>
      <c r="BBY5" s="8"/>
      <c r="BBZ5" s="25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6"/>
      <c r="BCM5" s="25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6"/>
      <c r="BCZ5" s="8"/>
      <c r="BDA5" s="25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6"/>
      <c r="BDO5" s="8"/>
      <c r="BDP5" s="25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6"/>
      <c r="BEC5" s="25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6"/>
      <c r="BEP5" s="8"/>
      <c r="BEQ5" s="25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6"/>
      <c r="BFE5" s="8"/>
      <c r="BFF5" s="25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6"/>
      <c r="BFS5" s="25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6"/>
      <c r="BGF5" s="8"/>
      <c r="BGG5" s="25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6"/>
      <c r="BGU5" s="8"/>
      <c r="BGV5" s="25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6"/>
      <c r="BHI5" s="25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6"/>
      <c r="BHV5" s="8"/>
      <c r="BHW5" s="25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6"/>
      <c r="BIK5" s="8"/>
      <c r="BIL5" s="25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6"/>
      <c r="BIY5" s="25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6"/>
      <c r="BJL5" s="8"/>
      <c r="BJM5" s="25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6"/>
      <c r="BKA5" s="8"/>
      <c r="BKB5" s="25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6"/>
      <c r="BKO5" s="25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6"/>
      <c r="BLB5" s="8"/>
      <c r="BLC5" s="25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6"/>
      <c r="BLQ5" s="8"/>
      <c r="BLR5" s="25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6"/>
      <c r="BME5" s="25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6"/>
      <c r="BMR5" s="8"/>
      <c r="BMS5" s="25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6"/>
      <c r="BNG5" s="8"/>
      <c r="BNH5" s="25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6"/>
      <c r="BNU5" s="25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6"/>
      <c r="BOH5" s="8"/>
      <c r="BOI5" s="25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6"/>
      <c r="BOW5" s="8"/>
      <c r="BOX5" s="25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6"/>
      <c r="BPK5" s="25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6"/>
      <c r="BPX5" s="8"/>
      <c r="BPY5" s="25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6"/>
      <c r="BQM5" s="8"/>
      <c r="BQN5" s="25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6"/>
      <c r="BRA5" s="25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6"/>
      <c r="BRN5" s="8"/>
      <c r="BRO5" s="25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6"/>
      <c r="BSC5" s="8"/>
      <c r="BSD5" s="25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6"/>
      <c r="BSQ5" s="25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6"/>
      <c r="BTD5" s="8"/>
      <c r="BTE5" s="25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6"/>
      <c r="BTS5" s="8"/>
      <c r="BTT5" s="25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6"/>
      <c r="BUG5" s="25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6"/>
      <c r="BUT5" s="8"/>
      <c r="BUU5" s="25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6"/>
      <c r="BVI5" s="8"/>
      <c r="BVJ5" s="25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6"/>
      <c r="BVW5" s="25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6"/>
      <c r="BWJ5" s="8"/>
      <c r="BWK5" s="25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6"/>
      <c r="BWY5" s="8"/>
      <c r="BWZ5" s="25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6"/>
      <c r="BXM5" s="25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6"/>
      <c r="BXZ5" s="8"/>
      <c r="BYA5" s="25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6"/>
      <c r="BYO5" s="8"/>
      <c r="BYP5" s="25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6"/>
      <c r="BZC5" s="25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6"/>
      <c r="BZP5" s="8"/>
      <c r="BZQ5" s="25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6"/>
      <c r="CAE5" s="8"/>
      <c r="CAF5" s="25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6"/>
      <c r="CAS5" s="25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6"/>
      <c r="CBF5" s="8"/>
      <c r="CBG5" s="25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6"/>
      <c r="CBU5" s="8"/>
      <c r="CBV5" s="25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6"/>
      <c r="CCI5" s="25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6"/>
      <c r="CCV5" s="8"/>
      <c r="CCW5" s="25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6"/>
      <c r="CDK5" s="8"/>
      <c r="CDL5" s="25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6"/>
      <c r="CDY5" s="25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6"/>
      <c r="CEL5" s="8"/>
      <c r="CEM5" s="25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6"/>
      <c r="CFA5" s="8"/>
      <c r="CFB5" s="25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6"/>
      <c r="CFO5" s="25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6"/>
      <c r="CGB5" s="8"/>
      <c r="CGC5" s="25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6"/>
      <c r="CGQ5" s="8"/>
      <c r="CGR5" s="25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6"/>
      <c r="CHE5" s="25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6"/>
      <c r="CHR5" s="8"/>
      <c r="CHS5" s="25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6"/>
      <c r="CIG5" s="8"/>
      <c r="CIH5" s="25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6"/>
      <c r="CIU5" s="25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6"/>
      <c r="CJH5" s="8"/>
      <c r="CJI5" s="25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6"/>
      <c r="CJW5" s="8"/>
      <c r="CJX5" s="25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6"/>
      <c r="CKK5" s="25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6"/>
      <c r="CKX5" s="8"/>
      <c r="CKY5" s="25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6"/>
      <c r="CLM5" s="8"/>
      <c r="CLN5" s="25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6"/>
      <c r="CMA5" s="25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6"/>
      <c r="CMN5" s="8"/>
      <c r="CMO5" s="25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6"/>
      <c r="CNC5" s="8"/>
      <c r="CND5" s="25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6"/>
      <c r="CNQ5" s="25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6"/>
      <c r="COD5" s="8"/>
      <c r="COE5" s="25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6"/>
      <c r="COS5" s="8"/>
      <c r="COT5" s="25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6"/>
      <c r="CPG5" s="25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6"/>
      <c r="CPT5" s="8"/>
      <c r="CPU5" s="25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6"/>
      <c r="CQI5" s="8"/>
      <c r="CQJ5" s="25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6"/>
      <c r="CQW5" s="25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6"/>
      <c r="CRJ5" s="8"/>
      <c r="CRK5" s="25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6"/>
      <c r="CRY5" s="8"/>
      <c r="CRZ5" s="25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6"/>
      <c r="CSM5" s="25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6"/>
      <c r="CSZ5" s="8"/>
      <c r="CTA5" s="25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6"/>
      <c r="CTO5" s="8"/>
      <c r="CTP5" s="25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6"/>
      <c r="CUC5" s="25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6"/>
      <c r="CUP5" s="8"/>
      <c r="CUQ5" s="25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6"/>
      <c r="CVE5" s="8"/>
      <c r="CVF5" s="25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6"/>
      <c r="CVS5" s="25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6"/>
      <c r="CWF5" s="8"/>
      <c r="CWG5" s="25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6"/>
      <c r="CWU5" s="8"/>
      <c r="CWV5" s="25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6"/>
      <c r="CXI5" s="25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6"/>
      <c r="CXV5" s="8"/>
      <c r="CXW5" s="25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6"/>
      <c r="CYK5" s="8"/>
      <c r="CYL5" s="25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6"/>
      <c r="CYY5" s="25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6"/>
      <c r="CZL5" s="8"/>
      <c r="CZM5" s="25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6"/>
      <c r="DAA5" s="8"/>
      <c r="DAB5" s="25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6"/>
      <c r="DAO5" s="25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6"/>
      <c r="DBB5" s="8"/>
      <c r="DBC5" s="25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6"/>
      <c r="DBQ5" s="8"/>
      <c r="DBR5" s="25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6"/>
      <c r="DCE5" s="25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6"/>
      <c r="DCR5" s="8"/>
      <c r="DCS5" s="25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6"/>
      <c r="DDG5" s="8"/>
      <c r="DDH5" s="25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6"/>
      <c r="DDU5" s="25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6"/>
      <c r="DEH5" s="8"/>
      <c r="DEI5" s="25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6"/>
      <c r="DEW5" s="8"/>
      <c r="DEX5" s="25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6"/>
      <c r="DFK5" s="25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6"/>
      <c r="DFX5" s="8"/>
      <c r="DFY5" s="25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6"/>
      <c r="DGM5" s="8"/>
      <c r="DGN5" s="25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6"/>
      <c r="DHA5" s="25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6"/>
      <c r="DHN5" s="8"/>
      <c r="DHO5" s="25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6"/>
      <c r="DIC5" s="8"/>
      <c r="DID5" s="25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6"/>
      <c r="DIQ5" s="25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6"/>
      <c r="DJD5" s="8"/>
      <c r="DJE5" s="25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6"/>
      <c r="DJS5" s="8"/>
      <c r="DJT5" s="25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6"/>
      <c r="DKG5" s="25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6"/>
      <c r="DKT5" s="8"/>
      <c r="DKU5" s="25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6"/>
      <c r="DLI5" s="8"/>
      <c r="DLJ5" s="25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6"/>
      <c r="DLW5" s="25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6"/>
      <c r="DMJ5" s="8"/>
      <c r="DMK5" s="25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6"/>
      <c r="DMY5" s="8"/>
      <c r="DMZ5" s="25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6"/>
      <c r="DNM5" s="25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6"/>
      <c r="DNZ5" s="8"/>
      <c r="DOA5" s="25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6"/>
      <c r="DOO5" s="8"/>
      <c r="DOP5" s="25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6"/>
      <c r="DPC5" s="25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6"/>
      <c r="DPP5" s="8"/>
      <c r="DPQ5" s="25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6"/>
      <c r="DQE5" s="8"/>
      <c r="DQF5" s="25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6"/>
      <c r="DQS5" s="25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6"/>
      <c r="DRF5" s="8"/>
      <c r="DRG5" s="25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6"/>
      <c r="DRU5" s="8"/>
      <c r="DRV5" s="25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6"/>
      <c r="DSI5" s="25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6"/>
      <c r="DSV5" s="8"/>
      <c r="DSW5" s="25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6"/>
      <c r="DTK5" s="8"/>
      <c r="DTL5" s="25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6"/>
      <c r="DTY5" s="25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6"/>
      <c r="DUL5" s="8"/>
      <c r="DUM5" s="25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6"/>
      <c r="DVA5" s="8"/>
      <c r="DVB5" s="25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6"/>
      <c r="DVO5" s="25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6"/>
      <c r="DWB5" s="8"/>
      <c r="DWC5" s="25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6"/>
      <c r="DWQ5" s="8"/>
      <c r="DWR5" s="25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6"/>
      <c r="DXE5" s="25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6"/>
      <c r="DXR5" s="8"/>
      <c r="DXS5" s="25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6"/>
      <c r="DYG5" s="8"/>
      <c r="DYH5" s="25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6"/>
      <c r="DYU5" s="25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6"/>
      <c r="DZH5" s="8"/>
      <c r="DZI5" s="25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6"/>
      <c r="DZW5" s="8"/>
      <c r="DZX5" s="25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6"/>
      <c r="EAK5" s="25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6"/>
      <c r="EAX5" s="8"/>
      <c r="EAY5" s="25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6"/>
      <c r="EBM5" s="8"/>
      <c r="EBN5" s="25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6"/>
      <c r="ECA5" s="25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6"/>
      <c r="ECN5" s="8"/>
      <c r="ECO5" s="25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6"/>
      <c r="EDC5" s="8"/>
      <c r="EDD5" s="25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6"/>
      <c r="EDQ5" s="25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6"/>
      <c r="EED5" s="8"/>
      <c r="EEE5" s="25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6"/>
      <c r="EES5" s="8"/>
      <c r="EET5" s="25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6"/>
      <c r="EFG5" s="25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6"/>
      <c r="EFT5" s="8"/>
      <c r="EFU5" s="25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6"/>
      <c r="EGI5" s="8"/>
      <c r="EGJ5" s="25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6"/>
      <c r="EGW5" s="25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6"/>
      <c r="EHJ5" s="8"/>
      <c r="EHK5" s="25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6"/>
      <c r="EHY5" s="8"/>
      <c r="EHZ5" s="25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6"/>
      <c r="EIM5" s="25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6"/>
      <c r="EIZ5" s="8"/>
      <c r="EJA5" s="25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6"/>
      <c r="EJO5" s="8"/>
      <c r="EJP5" s="25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6"/>
      <c r="EKC5" s="25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6"/>
      <c r="EKP5" s="8"/>
      <c r="EKQ5" s="25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6"/>
      <c r="ELE5" s="8"/>
      <c r="ELF5" s="25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6"/>
      <c r="ELS5" s="25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6"/>
      <c r="EMF5" s="8"/>
      <c r="EMG5" s="25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6"/>
      <c r="EMU5" s="8"/>
      <c r="EMV5" s="25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6"/>
      <c r="ENI5" s="25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6"/>
      <c r="ENV5" s="8"/>
      <c r="ENW5" s="25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6"/>
      <c r="EOK5" s="8"/>
      <c r="EOL5" s="25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6"/>
      <c r="EOY5" s="25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6"/>
      <c r="EPL5" s="8"/>
      <c r="EPM5" s="25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6"/>
      <c r="EQA5" s="8"/>
      <c r="EQB5" s="25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6"/>
      <c r="EQO5" s="25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6"/>
      <c r="ERB5" s="8"/>
      <c r="ERC5" s="25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6"/>
      <c r="ERQ5" s="8"/>
      <c r="ERR5" s="25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6"/>
      <c r="ESE5" s="25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6"/>
      <c r="ESR5" s="8"/>
      <c r="ESS5" s="25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6"/>
      <c r="ETG5" s="8"/>
      <c r="ETH5" s="25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6"/>
      <c r="ETU5" s="25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6"/>
      <c r="EUH5" s="8"/>
      <c r="EUI5" s="25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6"/>
      <c r="EUW5" s="8"/>
      <c r="EUX5" s="25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6"/>
      <c r="EVK5" s="25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6"/>
      <c r="EVX5" s="8"/>
      <c r="EVY5" s="25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6"/>
      <c r="EWM5" s="8"/>
      <c r="EWN5" s="25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6"/>
      <c r="EXA5" s="25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6"/>
      <c r="EXN5" s="8"/>
      <c r="EXO5" s="25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6"/>
      <c r="EYC5" s="8"/>
      <c r="EYD5" s="25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6"/>
      <c r="EYQ5" s="25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6"/>
      <c r="EZD5" s="8"/>
      <c r="EZE5" s="25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6"/>
      <c r="EZS5" s="8"/>
      <c r="EZT5" s="25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6"/>
      <c r="FAG5" s="25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6"/>
      <c r="FAT5" s="8"/>
      <c r="FAU5" s="25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6"/>
      <c r="FBI5" s="8"/>
      <c r="FBJ5" s="25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6"/>
      <c r="FBW5" s="25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6"/>
      <c r="FCJ5" s="8"/>
      <c r="FCK5" s="25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6"/>
      <c r="FCY5" s="8"/>
      <c r="FCZ5" s="25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6"/>
      <c r="FDM5" s="25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6"/>
      <c r="FDZ5" s="8"/>
      <c r="FEA5" s="25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6"/>
      <c r="FEO5" s="8"/>
      <c r="FEP5" s="25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6"/>
      <c r="FFC5" s="25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6"/>
      <c r="FFP5" s="8"/>
      <c r="FFQ5" s="25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6"/>
      <c r="FGE5" s="8"/>
      <c r="FGF5" s="25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6"/>
      <c r="FGS5" s="25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6"/>
      <c r="FHF5" s="8"/>
      <c r="FHG5" s="25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6"/>
      <c r="FHU5" s="8"/>
      <c r="FHV5" s="25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6"/>
      <c r="FII5" s="25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6"/>
      <c r="FIV5" s="8"/>
      <c r="FIW5" s="25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6"/>
      <c r="FJK5" s="8"/>
      <c r="FJL5" s="25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6"/>
      <c r="FJY5" s="25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6"/>
      <c r="FKL5" s="8"/>
      <c r="FKM5" s="25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6"/>
      <c r="FLA5" s="8"/>
      <c r="FLB5" s="25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6"/>
      <c r="FLO5" s="25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6"/>
      <c r="FMB5" s="8"/>
      <c r="FMC5" s="25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6"/>
      <c r="FMQ5" s="8"/>
      <c r="FMR5" s="25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6"/>
      <c r="FNE5" s="25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6"/>
      <c r="FNR5" s="8"/>
      <c r="FNS5" s="25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6"/>
      <c r="FOG5" s="8"/>
      <c r="FOH5" s="25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6"/>
      <c r="FOU5" s="25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6"/>
      <c r="FPH5" s="8"/>
      <c r="FPI5" s="25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6"/>
      <c r="FPW5" s="8"/>
      <c r="FPX5" s="25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6"/>
      <c r="FQK5" s="25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6"/>
      <c r="FQX5" s="8"/>
      <c r="FQY5" s="25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6"/>
      <c r="FRM5" s="8"/>
      <c r="FRN5" s="25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6"/>
      <c r="FSA5" s="25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6"/>
      <c r="FSN5" s="8"/>
      <c r="FSO5" s="25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6"/>
      <c r="FTC5" s="8"/>
      <c r="FTD5" s="25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6"/>
      <c r="FTQ5" s="25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6"/>
      <c r="FUD5" s="8"/>
      <c r="FUE5" s="25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6"/>
      <c r="FUS5" s="8"/>
      <c r="FUT5" s="25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6"/>
      <c r="FVG5" s="25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6"/>
      <c r="FVT5" s="8"/>
      <c r="FVU5" s="25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6"/>
      <c r="FWI5" s="8"/>
      <c r="FWJ5" s="25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6"/>
      <c r="FWW5" s="25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6"/>
      <c r="FXJ5" s="8"/>
      <c r="FXK5" s="25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6"/>
      <c r="FXY5" s="8"/>
      <c r="FXZ5" s="25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6"/>
      <c r="FYM5" s="25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6"/>
      <c r="FYZ5" s="8"/>
      <c r="FZA5" s="25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6"/>
      <c r="FZO5" s="8"/>
      <c r="FZP5" s="25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6"/>
      <c r="GAC5" s="25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6"/>
      <c r="GAP5" s="8"/>
      <c r="GAQ5" s="25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6"/>
      <c r="GBE5" s="8"/>
      <c r="GBF5" s="25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6"/>
      <c r="GBS5" s="25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6"/>
      <c r="GCF5" s="8"/>
      <c r="GCG5" s="25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6"/>
      <c r="GCU5" s="8"/>
      <c r="GCV5" s="25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6"/>
      <c r="GDI5" s="25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6"/>
      <c r="GDV5" s="8"/>
      <c r="GDW5" s="25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6"/>
      <c r="GEK5" s="8"/>
      <c r="GEL5" s="25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6"/>
      <c r="GEY5" s="25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6"/>
      <c r="GFL5" s="8"/>
      <c r="GFM5" s="25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6"/>
      <c r="GGA5" s="8"/>
      <c r="GGB5" s="25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6"/>
      <c r="GGO5" s="25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6"/>
      <c r="GHB5" s="8"/>
      <c r="GHC5" s="25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6"/>
      <c r="GHQ5" s="8"/>
      <c r="GHR5" s="25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6"/>
      <c r="GIE5" s="25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6"/>
      <c r="GIR5" s="8"/>
      <c r="GIS5" s="25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6"/>
      <c r="GJG5" s="8"/>
      <c r="GJH5" s="25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6"/>
      <c r="GJU5" s="25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6"/>
      <c r="GKH5" s="8"/>
      <c r="GKI5" s="25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6"/>
      <c r="GKW5" s="8"/>
      <c r="GKX5" s="25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6"/>
      <c r="GLK5" s="25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6"/>
      <c r="GLX5" s="8"/>
      <c r="GLY5" s="25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6"/>
      <c r="GMM5" s="8"/>
      <c r="GMN5" s="25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6"/>
      <c r="GNA5" s="25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6"/>
      <c r="GNN5" s="8"/>
      <c r="GNO5" s="25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6"/>
      <c r="GOC5" s="8"/>
      <c r="GOD5" s="25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6"/>
      <c r="GOQ5" s="25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6"/>
      <c r="GPD5" s="8"/>
      <c r="GPE5" s="25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6"/>
      <c r="GPS5" s="8"/>
      <c r="GPT5" s="25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6"/>
      <c r="GQG5" s="25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6"/>
      <c r="GQT5" s="8"/>
      <c r="GQU5" s="25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6"/>
      <c r="GRI5" s="8"/>
      <c r="GRJ5" s="25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6"/>
      <c r="GRW5" s="25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6"/>
      <c r="GSJ5" s="8"/>
      <c r="GSK5" s="25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6"/>
      <c r="GSY5" s="8"/>
      <c r="GSZ5" s="25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6"/>
      <c r="GTM5" s="25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6"/>
      <c r="GTZ5" s="8"/>
      <c r="GUA5" s="25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6"/>
      <c r="GUO5" s="8"/>
      <c r="GUP5" s="25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6"/>
      <c r="GVC5" s="25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6"/>
      <c r="GVP5" s="8"/>
      <c r="GVQ5" s="25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6"/>
      <c r="GWE5" s="8"/>
      <c r="GWF5" s="25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6"/>
      <c r="GWS5" s="25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6"/>
      <c r="GXF5" s="8"/>
      <c r="GXG5" s="25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6"/>
      <c r="GXU5" s="8"/>
      <c r="GXV5" s="25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6"/>
      <c r="GYI5" s="25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6"/>
      <c r="GYV5" s="8"/>
      <c r="GYW5" s="25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6"/>
      <c r="GZK5" s="8"/>
      <c r="GZL5" s="25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6"/>
      <c r="GZY5" s="25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6"/>
      <c r="HAL5" s="8"/>
      <c r="HAM5" s="25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6"/>
      <c r="HBA5" s="8"/>
      <c r="HBB5" s="25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6"/>
      <c r="HBO5" s="25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6"/>
      <c r="HCB5" s="8"/>
      <c r="HCC5" s="25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6"/>
      <c r="HCQ5" s="8"/>
      <c r="HCR5" s="25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6"/>
      <c r="HDE5" s="25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6"/>
      <c r="HDR5" s="8"/>
      <c r="HDS5" s="25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6"/>
      <c r="HEG5" s="8"/>
      <c r="HEH5" s="25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6"/>
      <c r="HEU5" s="25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6"/>
      <c r="HFH5" s="8"/>
      <c r="HFI5" s="25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6"/>
      <c r="HFW5" s="8"/>
      <c r="HFX5" s="25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6"/>
      <c r="HGK5" s="25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6"/>
      <c r="HGX5" s="8"/>
      <c r="HGY5" s="25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6"/>
      <c r="HHM5" s="8"/>
      <c r="HHN5" s="25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6"/>
      <c r="HIA5" s="25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6"/>
      <c r="HIN5" s="8"/>
      <c r="HIO5" s="25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6"/>
      <c r="HJC5" s="8"/>
      <c r="HJD5" s="25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6"/>
      <c r="HJQ5" s="25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6"/>
      <c r="HKD5" s="8"/>
      <c r="HKE5" s="25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6"/>
      <c r="HKS5" s="8"/>
      <c r="HKT5" s="25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6"/>
      <c r="HLG5" s="25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6"/>
      <c r="HLT5" s="8"/>
      <c r="HLU5" s="25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6"/>
      <c r="HMI5" s="8"/>
      <c r="HMJ5" s="25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6"/>
      <c r="HMW5" s="25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6"/>
      <c r="HNJ5" s="8"/>
      <c r="HNK5" s="25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6"/>
      <c r="HNY5" s="8"/>
      <c r="HNZ5" s="25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6"/>
      <c r="HOM5" s="25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6"/>
      <c r="HOZ5" s="8"/>
      <c r="HPA5" s="25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6"/>
      <c r="HPO5" s="8"/>
      <c r="HPP5" s="25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6"/>
      <c r="HQC5" s="25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6"/>
      <c r="HQP5" s="8"/>
      <c r="HQQ5" s="25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6"/>
      <c r="HRE5" s="8"/>
      <c r="HRF5" s="25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6"/>
      <c r="HRS5" s="25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6"/>
      <c r="HSF5" s="8"/>
      <c r="HSG5" s="25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6"/>
      <c r="HSU5" s="8"/>
      <c r="HSV5" s="25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6"/>
      <c r="HTI5" s="25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6"/>
      <c r="HTV5" s="8"/>
      <c r="HTW5" s="25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6"/>
      <c r="HUK5" s="8"/>
      <c r="HUL5" s="25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6"/>
      <c r="HUY5" s="25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6"/>
      <c r="HVL5" s="8"/>
      <c r="HVM5" s="25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6"/>
      <c r="HWA5" s="8"/>
      <c r="HWB5" s="25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6"/>
      <c r="HWO5" s="25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6"/>
      <c r="HXB5" s="8"/>
      <c r="HXC5" s="25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6"/>
      <c r="HXQ5" s="8"/>
      <c r="HXR5" s="25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6"/>
      <c r="HYE5" s="25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6"/>
      <c r="HYR5" s="8"/>
      <c r="HYS5" s="25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6"/>
      <c r="HZG5" s="8"/>
      <c r="HZH5" s="25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6"/>
      <c r="HZU5" s="25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6"/>
      <c r="IAH5" s="8"/>
      <c r="IAI5" s="25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6"/>
      <c r="IAW5" s="8"/>
      <c r="IAX5" s="25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6"/>
      <c r="IBK5" s="25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6"/>
      <c r="IBX5" s="8"/>
      <c r="IBY5" s="25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6"/>
      <c r="ICM5" s="8"/>
      <c r="ICN5" s="25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6"/>
      <c r="IDA5" s="25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6"/>
      <c r="IDN5" s="8"/>
      <c r="IDO5" s="25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6"/>
      <c r="IEC5" s="8"/>
      <c r="IED5" s="25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6"/>
      <c r="IEQ5" s="25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6"/>
      <c r="IFD5" s="8"/>
      <c r="IFE5" s="25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6"/>
      <c r="IFS5" s="8"/>
      <c r="IFT5" s="25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6"/>
      <c r="IGG5" s="25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6"/>
      <c r="IGT5" s="8"/>
      <c r="IGU5" s="25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6"/>
      <c r="IHI5" s="8"/>
      <c r="IHJ5" s="25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6"/>
      <c r="IHW5" s="25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6"/>
      <c r="IIJ5" s="8"/>
      <c r="IIK5" s="25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6"/>
      <c r="IIY5" s="8"/>
      <c r="IIZ5" s="25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6"/>
      <c r="IJM5" s="25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6"/>
      <c r="IJZ5" s="8"/>
      <c r="IKA5" s="25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6"/>
      <c r="IKO5" s="8"/>
      <c r="IKP5" s="25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6"/>
      <c r="ILC5" s="25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6"/>
      <c r="ILP5" s="8"/>
      <c r="ILQ5" s="25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6"/>
      <c r="IME5" s="8"/>
      <c r="IMF5" s="25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6"/>
      <c r="IMS5" s="25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6"/>
      <c r="INF5" s="8"/>
      <c r="ING5" s="25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6"/>
      <c r="INU5" s="8"/>
      <c r="INV5" s="25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6"/>
      <c r="IOI5" s="25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6"/>
      <c r="IOV5" s="8"/>
      <c r="IOW5" s="25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6"/>
      <c r="IPK5" s="8"/>
      <c r="IPL5" s="25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6"/>
      <c r="IPY5" s="25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6"/>
      <c r="IQL5" s="8"/>
      <c r="IQM5" s="25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6"/>
      <c r="IRA5" s="8"/>
      <c r="IRB5" s="25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6"/>
      <c r="IRO5" s="25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6"/>
      <c r="ISB5" s="8"/>
      <c r="ISC5" s="25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6"/>
      <c r="ISQ5" s="8"/>
      <c r="ISR5" s="25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6"/>
      <c r="ITE5" s="25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6"/>
      <c r="ITR5" s="8"/>
      <c r="ITS5" s="25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6"/>
      <c r="IUG5" s="8"/>
      <c r="IUH5" s="25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6"/>
      <c r="IUU5" s="25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6"/>
      <c r="IVH5" s="8"/>
      <c r="IVI5" s="25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6"/>
      <c r="IVW5" s="8"/>
      <c r="IVX5" s="25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6"/>
      <c r="IWK5" s="25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6"/>
      <c r="IWX5" s="8"/>
      <c r="IWY5" s="25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6"/>
      <c r="IXM5" s="8"/>
      <c r="IXN5" s="25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6"/>
      <c r="IYA5" s="25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6"/>
      <c r="IYN5" s="8"/>
      <c r="IYO5" s="25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6"/>
      <c r="IZC5" s="8"/>
      <c r="IZD5" s="25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6"/>
      <c r="IZQ5" s="25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6"/>
      <c r="JAD5" s="8"/>
      <c r="JAE5" s="25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6"/>
      <c r="JAS5" s="8"/>
      <c r="JAT5" s="25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6"/>
      <c r="JBG5" s="25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6"/>
      <c r="JBT5" s="8"/>
      <c r="JBU5" s="25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6"/>
      <c r="JCI5" s="8"/>
      <c r="JCJ5" s="25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6"/>
      <c r="JCW5" s="25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6"/>
      <c r="JDJ5" s="8"/>
      <c r="JDK5" s="25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6"/>
      <c r="JDY5" s="8"/>
      <c r="JDZ5" s="25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6"/>
      <c r="JEM5" s="25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6"/>
      <c r="JEZ5" s="8"/>
      <c r="JFA5" s="25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6"/>
      <c r="JFO5" s="8"/>
      <c r="JFP5" s="25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6"/>
      <c r="JGC5" s="25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6"/>
      <c r="JGP5" s="8"/>
      <c r="JGQ5" s="25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6"/>
      <c r="JHE5" s="8"/>
      <c r="JHF5" s="25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6"/>
      <c r="JHS5" s="25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6"/>
      <c r="JIF5" s="8"/>
      <c r="JIG5" s="25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6"/>
      <c r="JIU5" s="8"/>
      <c r="JIV5" s="25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6"/>
      <c r="JJI5" s="25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6"/>
      <c r="JJV5" s="8"/>
      <c r="JJW5" s="25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6"/>
      <c r="JKK5" s="8"/>
      <c r="JKL5" s="25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6"/>
      <c r="JKY5" s="25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6"/>
      <c r="JLL5" s="8"/>
      <c r="JLM5" s="25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6"/>
      <c r="JMA5" s="8"/>
      <c r="JMB5" s="25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6"/>
      <c r="JMO5" s="25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6"/>
      <c r="JNB5" s="8"/>
      <c r="JNC5" s="25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6"/>
      <c r="JNQ5" s="8"/>
      <c r="JNR5" s="25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6"/>
      <c r="JOE5" s="25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6"/>
      <c r="JOR5" s="8"/>
      <c r="JOS5" s="25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6"/>
      <c r="JPG5" s="8"/>
      <c r="JPH5" s="25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6"/>
      <c r="JPU5" s="25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6"/>
      <c r="JQH5" s="8"/>
      <c r="JQI5" s="25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6"/>
      <c r="JQW5" s="8"/>
      <c r="JQX5" s="25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6"/>
      <c r="JRK5" s="25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6"/>
      <c r="JRX5" s="8"/>
      <c r="JRY5" s="25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6"/>
      <c r="JSM5" s="8"/>
      <c r="JSN5" s="25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6"/>
      <c r="JTA5" s="25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6"/>
      <c r="JTN5" s="8"/>
      <c r="JTO5" s="25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6"/>
      <c r="JUC5" s="8"/>
      <c r="JUD5" s="25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6"/>
      <c r="JUQ5" s="25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6"/>
      <c r="JVD5" s="8"/>
      <c r="JVE5" s="25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6"/>
      <c r="JVS5" s="8"/>
      <c r="JVT5" s="25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6"/>
      <c r="JWG5" s="25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6"/>
      <c r="JWT5" s="8"/>
      <c r="JWU5" s="25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6"/>
      <c r="JXI5" s="8"/>
      <c r="JXJ5" s="25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6"/>
      <c r="JXW5" s="25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6"/>
      <c r="JYJ5" s="8"/>
      <c r="JYK5" s="25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6"/>
      <c r="JYY5" s="8"/>
      <c r="JYZ5" s="25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6"/>
      <c r="JZM5" s="25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6"/>
      <c r="JZZ5" s="8"/>
      <c r="KAA5" s="25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6"/>
      <c r="KAO5" s="8"/>
      <c r="KAP5" s="25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6"/>
      <c r="KBC5" s="25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6"/>
      <c r="KBP5" s="8"/>
      <c r="KBQ5" s="25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6"/>
      <c r="KCE5" s="8"/>
      <c r="KCF5" s="25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6"/>
      <c r="KCS5" s="25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6"/>
      <c r="KDF5" s="8"/>
      <c r="KDG5" s="25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6"/>
      <c r="KDU5" s="8"/>
      <c r="KDV5" s="25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6"/>
      <c r="KEI5" s="25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6"/>
      <c r="KEV5" s="8"/>
      <c r="KEW5" s="25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6"/>
      <c r="KFK5" s="8"/>
      <c r="KFL5" s="25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6"/>
      <c r="KFY5" s="25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6"/>
      <c r="KGL5" s="8"/>
      <c r="KGM5" s="25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6"/>
      <c r="KHA5" s="8"/>
      <c r="KHB5" s="25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6"/>
      <c r="KHO5" s="25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6"/>
      <c r="KIB5" s="8"/>
      <c r="KIC5" s="25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6"/>
      <c r="KIQ5" s="8"/>
      <c r="KIR5" s="25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6"/>
      <c r="KJE5" s="25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6"/>
      <c r="KJR5" s="8"/>
      <c r="KJS5" s="25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6"/>
      <c r="KKG5" s="8"/>
      <c r="KKH5" s="25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6"/>
      <c r="KKU5" s="25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6"/>
      <c r="KLH5" s="8"/>
      <c r="KLI5" s="25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6"/>
      <c r="KLW5" s="8"/>
      <c r="KLX5" s="25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6"/>
      <c r="KMK5" s="25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6"/>
      <c r="KMX5" s="8"/>
      <c r="KMY5" s="25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6"/>
      <c r="KNM5" s="8"/>
      <c r="KNN5" s="25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6"/>
      <c r="KOA5" s="25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6"/>
      <c r="KON5" s="8"/>
      <c r="KOO5" s="25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6"/>
      <c r="KPC5" s="8"/>
      <c r="KPD5" s="25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6"/>
      <c r="KPQ5" s="25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6"/>
      <c r="KQD5" s="8"/>
      <c r="KQE5" s="25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6"/>
      <c r="KQS5" s="8"/>
      <c r="KQT5" s="25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6"/>
      <c r="KRG5" s="25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6"/>
      <c r="KRT5" s="8"/>
      <c r="KRU5" s="25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6"/>
      <c r="KSI5" s="8"/>
      <c r="KSJ5" s="25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6"/>
      <c r="KSW5" s="25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6"/>
      <c r="KTJ5" s="8"/>
      <c r="KTK5" s="25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6"/>
      <c r="KTY5" s="8"/>
      <c r="KTZ5" s="25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6"/>
      <c r="KUM5" s="25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6"/>
      <c r="KUZ5" s="8"/>
      <c r="KVA5" s="25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6"/>
      <c r="KVO5" s="8"/>
      <c r="KVP5" s="25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6"/>
      <c r="KWC5" s="25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6"/>
      <c r="KWP5" s="8"/>
      <c r="KWQ5" s="25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6"/>
      <c r="KXE5" s="8"/>
      <c r="KXF5" s="25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6"/>
      <c r="KXS5" s="25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6"/>
      <c r="KYF5" s="8"/>
      <c r="KYG5" s="25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6"/>
      <c r="KYU5" s="8"/>
      <c r="KYV5" s="25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6"/>
      <c r="KZI5" s="25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6"/>
      <c r="KZV5" s="8"/>
      <c r="KZW5" s="25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6"/>
      <c r="LAK5" s="8"/>
      <c r="LAL5" s="25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6"/>
      <c r="LAY5" s="25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6"/>
      <c r="LBL5" s="8"/>
      <c r="LBM5" s="25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6"/>
      <c r="LCA5" s="8"/>
      <c r="LCB5" s="25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6"/>
      <c r="LCO5" s="25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6"/>
      <c r="LDB5" s="8"/>
      <c r="LDC5" s="25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6"/>
      <c r="LDQ5" s="8"/>
      <c r="LDR5" s="25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6"/>
      <c r="LEE5" s="25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6"/>
      <c r="LER5" s="8"/>
      <c r="LES5" s="25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6"/>
      <c r="LFG5" s="8"/>
      <c r="LFH5" s="25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6"/>
      <c r="LFU5" s="25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6"/>
      <c r="LGH5" s="8"/>
      <c r="LGI5" s="25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6"/>
      <c r="LGW5" s="8"/>
      <c r="LGX5" s="25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6"/>
      <c r="LHK5" s="25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6"/>
      <c r="LHX5" s="8"/>
      <c r="LHY5" s="25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6"/>
      <c r="LIM5" s="8"/>
      <c r="LIN5" s="25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6"/>
      <c r="LJA5" s="25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6"/>
      <c r="LJN5" s="8"/>
      <c r="LJO5" s="25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6"/>
      <c r="LKC5" s="8"/>
      <c r="LKD5" s="25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6"/>
      <c r="LKQ5" s="25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6"/>
      <c r="LLD5" s="8"/>
      <c r="LLE5" s="25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6"/>
      <c r="LLS5" s="8"/>
      <c r="LLT5" s="25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6"/>
      <c r="LMG5" s="25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6"/>
      <c r="LMT5" s="8"/>
      <c r="LMU5" s="25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6"/>
      <c r="LNI5" s="8"/>
      <c r="LNJ5" s="25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6"/>
      <c r="LNW5" s="25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6"/>
      <c r="LOJ5" s="8"/>
      <c r="LOK5" s="25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6"/>
      <c r="LOY5" s="8"/>
      <c r="LOZ5" s="25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6"/>
      <c r="LPM5" s="25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6"/>
      <c r="LPZ5" s="8"/>
      <c r="LQA5" s="25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6"/>
      <c r="LQO5" s="8"/>
      <c r="LQP5" s="25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6"/>
      <c r="LRC5" s="25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6"/>
      <c r="LRP5" s="8"/>
      <c r="LRQ5" s="25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6"/>
      <c r="LSE5" s="8"/>
      <c r="LSF5" s="25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6"/>
      <c r="LSS5" s="25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6"/>
      <c r="LTF5" s="8"/>
      <c r="LTG5" s="25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6"/>
      <c r="LTU5" s="8"/>
      <c r="LTV5" s="25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6"/>
      <c r="LUI5" s="25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6"/>
      <c r="LUV5" s="8"/>
      <c r="LUW5" s="25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6"/>
      <c r="LVK5" s="8"/>
      <c r="LVL5" s="25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6"/>
      <c r="LVY5" s="25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6"/>
      <c r="LWL5" s="8"/>
      <c r="LWM5" s="25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6"/>
      <c r="LXA5" s="8"/>
      <c r="LXB5" s="25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6"/>
      <c r="LXO5" s="25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6"/>
      <c r="LYB5" s="8"/>
      <c r="LYC5" s="25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6"/>
      <c r="LYQ5" s="8"/>
      <c r="LYR5" s="25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6"/>
      <c r="LZE5" s="25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6"/>
      <c r="LZR5" s="8"/>
      <c r="LZS5" s="25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6"/>
      <c r="MAG5" s="8"/>
      <c r="MAH5" s="25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6"/>
      <c r="MAU5" s="25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6"/>
      <c r="MBH5" s="8"/>
      <c r="MBI5" s="25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6"/>
      <c r="MBW5" s="8"/>
      <c r="MBX5" s="25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6"/>
      <c r="MCK5" s="25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6"/>
      <c r="MCX5" s="8"/>
      <c r="MCY5" s="25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6"/>
      <c r="MDM5" s="8"/>
      <c r="MDN5" s="25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6"/>
      <c r="MEA5" s="25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6"/>
      <c r="MEN5" s="8"/>
      <c r="MEO5" s="25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6"/>
      <c r="MFC5" s="8"/>
      <c r="MFD5" s="25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6"/>
      <c r="MFQ5" s="25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6"/>
      <c r="MGD5" s="8"/>
      <c r="MGE5" s="25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6"/>
      <c r="MGS5" s="8"/>
      <c r="MGT5" s="25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6"/>
      <c r="MHG5" s="25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6"/>
      <c r="MHT5" s="8"/>
      <c r="MHU5" s="25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6"/>
      <c r="MII5" s="8"/>
      <c r="MIJ5" s="25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6"/>
      <c r="MIW5" s="25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6"/>
      <c r="MJJ5" s="8"/>
      <c r="MJK5" s="25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6"/>
      <c r="MJY5" s="8"/>
      <c r="MJZ5" s="25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6"/>
      <c r="MKM5" s="25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6"/>
      <c r="MKZ5" s="8"/>
      <c r="MLA5" s="25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6"/>
      <c r="MLO5" s="8"/>
      <c r="MLP5" s="25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6"/>
      <c r="MMC5" s="25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6"/>
      <c r="MMP5" s="8"/>
      <c r="MMQ5" s="25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6"/>
      <c r="MNE5" s="8"/>
      <c r="MNF5" s="25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6"/>
      <c r="MNS5" s="25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6"/>
      <c r="MOF5" s="8"/>
      <c r="MOG5" s="25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6"/>
      <c r="MOU5" s="8"/>
      <c r="MOV5" s="25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6"/>
      <c r="MPI5" s="25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6"/>
      <c r="MPV5" s="8"/>
      <c r="MPW5" s="25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6"/>
      <c r="MQK5" s="8"/>
      <c r="MQL5" s="25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6"/>
      <c r="MQY5" s="25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6"/>
      <c r="MRL5" s="8"/>
      <c r="MRM5" s="25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6"/>
      <c r="MSA5" s="8"/>
      <c r="MSB5" s="25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6"/>
      <c r="MSO5" s="25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6"/>
      <c r="MTB5" s="8"/>
      <c r="MTC5" s="25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6"/>
      <c r="MTQ5" s="8"/>
      <c r="MTR5" s="25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6"/>
      <c r="MUE5" s="25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6"/>
      <c r="MUR5" s="8"/>
      <c r="MUS5" s="25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6"/>
      <c r="MVG5" s="8"/>
      <c r="MVH5" s="25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6"/>
      <c r="MVU5" s="25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6"/>
      <c r="MWH5" s="8"/>
      <c r="MWI5" s="25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6"/>
      <c r="MWW5" s="8"/>
      <c r="MWX5" s="25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6"/>
      <c r="MXK5" s="25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6"/>
      <c r="MXX5" s="8"/>
      <c r="MXY5" s="25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6"/>
      <c r="MYM5" s="8"/>
      <c r="MYN5" s="25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6"/>
      <c r="MZA5" s="25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6"/>
      <c r="MZN5" s="8"/>
      <c r="MZO5" s="25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6"/>
      <c r="NAC5" s="8"/>
      <c r="NAD5" s="25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6"/>
      <c r="NAQ5" s="25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6"/>
      <c r="NBD5" s="8"/>
      <c r="NBE5" s="25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6"/>
      <c r="NBS5" s="8"/>
      <c r="NBT5" s="25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6"/>
      <c r="NCG5" s="25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6"/>
      <c r="NCT5" s="8"/>
      <c r="NCU5" s="25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6"/>
      <c r="NDI5" s="8"/>
      <c r="NDJ5" s="25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6"/>
      <c r="NDW5" s="25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6"/>
      <c r="NEJ5" s="8"/>
      <c r="NEK5" s="25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6"/>
      <c r="NEY5" s="8"/>
      <c r="NEZ5" s="25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6"/>
      <c r="NFM5" s="25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6"/>
      <c r="NFZ5" s="8"/>
      <c r="NGA5" s="25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6"/>
      <c r="NGO5" s="8"/>
      <c r="NGP5" s="25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6"/>
      <c r="NHC5" s="25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6"/>
      <c r="NHP5" s="8"/>
      <c r="NHQ5" s="25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6"/>
      <c r="NIE5" s="8"/>
      <c r="NIF5" s="25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6"/>
      <c r="NIS5" s="25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6"/>
      <c r="NJF5" s="8"/>
      <c r="NJG5" s="25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6"/>
      <c r="NJU5" s="8"/>
      <c r="NJV5" s="25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6"/>
      <c r="NKI5" s="25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6"/>
      <c r="NKV5" s="8"/>
      <c r="NKW5" s="25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6"/>
      <c r="NLK5" s="8"/>
      <c r="NLL5" s="25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6"/>
      <c r="NLY5" s="25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6"/>
      <c r="NML5" s="8"/>
      <c r="NMM5" s="25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6"/>
      <c r="NNA5" s="8"/>
      <c r="NNB5" s="25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6"/>
      <c r="NNO5" s="25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6"/>
      <c r="NOB5" s="8"/>
      <c r="NOC5" s="25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6"/>
      <c r="NOQ5" s="8"/>
      <c r="NOR5" s="25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6"/>
      <c r="NPE5" s="25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6"/>
      <c r="NPR5" s="8"/>
      <c r="NPS5" s="25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6"/>
      <c r="NQG5" s="8"/>
      <c r="NQH5" s="25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6"/>
      <c r="NQU5" s="25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6"/>
      <c r="NRH5" s="8"/>
      <c r="NRI5" s="25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6"/>
      <c r="NRW5" s="8"/>
      <c r="NRX5" s="25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6"/>
      <c r="NSK5" s="25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6"/>
      <c r="NSX5" s="8"/>
      <c r="NSY5" s="25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6"/>
      <c r="NTM5" s="8"/>
      <c r="NTN5" s="25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6"/>
      <c r="NUA5" s="25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6"/>
      <c r="NUN5" s="8"/>
      <c r="NUO5" s="25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6"/>
      <c r="NVC5" s="8"/>
      <c r="NVD5" s="25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6"/>
      <c r="NVQ5" s="25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6"/>
      <c r="NWD5" s="8"/>
      <c r="NWE5" s="25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6"/>
      <c r="NWS5" s="8"/>
      <c r="NWT5" s="25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6"/>
      <c r="NXG5" s="25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6"/>
      <c r="NXT5" s="8"/>
      <c r="NXU5" s="25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6"/>
      <c r="NYI5" s="8"/>
      <c r="NYJ5" s="25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6"/>
      <c r="NYW5" s="25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6"/>
      <c r="NZJ5" s="8"/>
      <c r="NZK5" s="25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6"/>
      <c r="NZY5" s="8"/>
      <c r="NZZ5" s="25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6"/>
      <c r="OAM5" s="25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6"/>
      <c r="OAZ5" s="8"/>
      <c r="OBA5" s="25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6"/>
      <c r="OBO5" s="8"/>
      <c r="OBP5" s="25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6"/>
      <c r="OCC5" s="25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6"/>
      <c r="OCP5" s="8"/>
      <c r="OCQ5" s="25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6"/>
      <c r="ODE5" s="8"/>
      <c r="ODF5" s="25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6"/>
      <c r="ODS5" s="25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6"/>
      <c r="OEF5" s="8"/>
      <c r="OEG5" s="25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6"/>
      <c r="OEU5" s="8"/>
      <c r="OEV5" s="25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6"/>
      <c r="OFI5" s="25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6"/>
      <c r="OFV5" s="8"/>
      <c r="OFW5" s="25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6"/>
      <c r="OGK5" s="8"/>
      <c r="OGL5" s="25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6"/>
      <c r="OGY5" s="25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6"/>
      <c r="OHL5" s="8"/>
      <c r="OHM5" s="25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6"/>
      <c r="OIA5" s="8"/>
      <c r="OIB5" s="25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6"/>
      <c r="OIO5" s="25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6"/>
      <c r="OJB5" s="8"/>
      <c r="OJC5" s="25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6"/>
      <c r="OJQ5" s="8"/>
      <c r="OJR5" s="25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6"/>
      <c r="OKE5" s="25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6"/>
      <c r="OKR5" s="8"/>
      <c r="OKS5" s="25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6"/>
      <c r="OLG5" s="8"/>
      <c r="OLH5" s="25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6"/>
      <c r="OLU5" s="25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6"/>
      <c r="OMH5" s="8"/>
      <c r="OMI5" s="25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6"/>
      <c r="OMW5" s="8"/>
      <c r="OMX5" s="25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6"/>
      <c r="ONK5" s="25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6"/>
      <c r="ONX5" s="8"/>
      <c r="ONY5" s="25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6"/>
      <c r="OOM5" s="8"/>
      <c r="OON5" s="25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6"/>
      <c r="OPA5" s="25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6"/>
      <c r="OPN5" s="8"/>
      <c r="OPO5" s="25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6"/>
      <c r="OQC5" s="8"/>
      <c r="OQD5" s="25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6"/>
      <c r="OQQ5" s="25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6"/>
      <c r="ORD5" s="8"/>
      <c r="ORE5" s="25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6"/>
      <c r="ORS5" s="8"/>
      <c r="ORT5" s="25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6"/>
      <c r="OSG5" s="25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6"/>
      <c r="OST5" s="8"/>
      <c r="OSU5" s="25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6"/>
      <c r="OTI5" s="8"/>
      <c r="OTJ5" s="25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6"/>
      <c r="OTW5" s="25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6"/>
      <c r="OUJ5" s="8"/>
      <c r="OUK5" s="25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6"/>
      <c r="OUY5" s="8"/>
      <c r="OUZ5" s="25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6"/>
      <c r="OVM5" s="25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6"/>
      <c r="OVZ5" s="8"/>
      <c r="OWA5" s="25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6"/>
      <c r="OWO5" s="8"/>
      <c r="OWP5" s="25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6"/>
      <c r="OXC5" s="25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6"/>
      <c r="OXP5" s="8"/>
      <c r="OXQ5" s="25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6"/>
      <c r="OYE5" s="8"/>
      <c r="OYF5" s="25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6"/>
      <c r="OYS5" s="25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6"/>
      <c r="OZF5" s="8"/>
      <c r="OZG5" s="25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6"/>
      <c r="OZU5" s="8"/>
      <c r="OZV5" s="25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6"/>
      <c r="PAI5" s="25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6"/>
      <c r="PAV5" s="8"/>
      <c r="PAW5" s="25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6"/>
      <c r="PBK5" s="8"/>
      <c r="PBL5" s="25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6"/>
      <c r="PBY5" s="25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6"/>
      <c r="PCL5" s="8"/>
      <c r="PCM5" s="25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6"/>
      <c r="PDA5" s="8"/>
      <c r="PDB5" s="25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6"/>
      <c r="PDO5" s="25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6"/>
      <c r="PEB5" s="8"/>
      <c r="PEC5" s="25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6"/>
      <c r="PEQ5" s="8"/>
      <c r="PER5" s="25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6"/>
      <c r="PFE5" s="25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6"/>
      <c r="PFR5" s="8"/>
      <c r="PFS5" s="25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6"/>
      <c r="PGG5" s="8"/>
      <c r="PGH5" s="25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6"/>
      <c r="PGU5" s="25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6"/>
      <c r="PHH5" s="8"/>
      <c r="PHI5" s="25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6"/>
      <c r="PHW5" s="8"/>
      <c r="PHX5" s="25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6"/>
      <c r="PIK5" s="25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6"/>
      <c r="PIX5" s="8"/>
      <c r="PIY5" s="25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6"/>
      <c r="PJM5" s="8"/>
      <c r="PJN5" s="25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6"/>
      <c r="PKA5" s="25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6"/>
      <c r="PKN5" s="8"/>
      <c r="PKO5" s="25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6"/>
      <c r="PLC5" s="8"/>
      <c r="PLD5" s="25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6"/>
      <c r="PLQ5" s="25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6"/>
      <c r="PMD5" s="8"/>
      <c r="PME5" s="25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6"/>
      <c r="PMS5" s="8"/>
      <c r="PMT5" s="25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6"/>
      <c r="PNG5" s="25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6"/>
      <c r="PNT5" s="8"/>
      <c r="PNU5" s="25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6"/>
      <c r="POI5" s="8"/>
      <c r="POJ5" s="25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6"/>
      <c r="POW5" s="25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6"/>
      <c r="PPJ5" s="8"/>
      <c r="PPK5" s="25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6"/>
      <c r="PPY5" s="8"/>
      <c r="PPZ5" s="25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6"/>
      <c r="PQM5" s="25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6"/>
      <c r="PQZ5" s="8"/>
      <c r="PRA5" s="25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6"/>
      <c r="PRO5" s="8"/>
      <c r="PRP5" s="25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6"/>
      <c r="PSC5" s="25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6"/>
      <c r="PSP5" s="8"/>
      <c r="PSQ5" s="25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6"/>
      <c r="PTE5" s="8"/>
      <c r="PTF5" s="25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6"/>
      <c r="PTS5" s="25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6"/>
      <c r="PUF5" s="8"/>
      <c r="PUG5" s="25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6"/>
      <c r="PUU5" s="8"/>
      <c r="PUV5" s="25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6"/>
      <c r="PVI5" s="25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6"/>
      <c r="PVV5" s="8"/>
      <c r="PVW5" s="25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6"/>
      <c r="PWK5" s="8"/>
      <c r="PWL5" s="25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6"/>
      <c r="PWY5" s="25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6"/>
      <c r="PXL5" s="8"/>
      <c r="PXM5" s="25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6"/>
      <c r="PYA5" s="8"/>
      <c r="PYB5" s="25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6"/>
      <c r="PYO5" s="25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6"/>
      <c r="PZB5" s="8"/>
      <c r="PZC5" s="25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6"/>
      <c r="PZQ5" s="8"/>
      <c r="PZR5" s="25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6"/>
      <c r="QAE5" s="25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6"/>
      <c r="QAR5" s="8"/>
      <c r="QAS5" s="25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6"/>
      <c r="QBG5" s="8"/>
      <c r="QBH5" s="25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6"/>
      <c r="QBU5" s="25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6"/>
      <c r="QCH5" s="8"/>
      <c r="QCI5" s="25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6"/>
      <c r="QCW5" s="8"/>
      <c r="QCX5" s="25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6"/>
      <c r="QDK5" s="25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6"/>
      <c r="QDX5" s="8"/>
      <c r="QDY5" s="25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6"/>
      <c r="QEM5" s="8"/>
      <c r="QEN5" s="25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6"/>
      <c r="QFA5" s="25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6"/>
      <c r="QFN5" s="8"/>
      <c r="QFO5" s="25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6"/>
      <c r="QGC5" s="8"/>
      <c r="QGD5" s="25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6"/>
      <c r="QGQ5" s="25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6"/>
      <c r="QHD5" s="8"/>
      <c r="QHE5" s="25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6"/>
      <c r="QHS5" s="8"/>
      <c r="QHT5" s="25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6"/>
      <c r="QIG5" s="25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6"/>
      <c r="QIT5" s="8"/>
      <c r="QIU5" s="25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6"/>
      <c r="QJI5" s="8"/>
      <c r="QJJ5" s="25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6"/>
      <c r="QJW5" s="25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6"/>
      <c r="QKJ5" s="8"/>
      <c r="QKK5" s="25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6"/>
      <c r="QKY5" s="8"/>
      <c r="QKZ5" s="25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6"/>
      <c r="QLM5" s="25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6"/>
      <c r="QLZ5" s="8"/>
      <c r="QMA5" s="25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6"/>
      <c r="QMO5" s="8"/>
      <c r="QMP5" s="25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6"/>
      <c r="QNC5" s="25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6"/>
      <c r="QNP5" s="8"/>
      <c r="QNQ5" s="25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6"/>
      <c r="QOE5" s="8"/>
      <c r="QOF5" s="25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6"/>
      <c r="QOS5" s="25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6"/>
      <c r="QPF5" s="8"/>
      <c r="QPG5" s="25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6"/>
      <c r="QPU5" s="8"/>
      <c r="QPV5" s="25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6"/>
      <c r="QQI5" s="25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6"/>
      <c r="QQV5" s="8"/>
      <c r="QQW5" s="25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6"/>
      <c r="QRK5" s="8"/>
      <c r="QRL5" s="25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6"/>
      <c r="QRY5" s="25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6"/>
      <c r="QSL5" s="8"/>
      <c r="QSM5" s="25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6"/>
      <c r="QTA5" s="8"/>
      <c r="QTB5" s="25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6"/>
      <c r="QTO5" s="25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6"/>
      <c r="QUB5" s="8"/>
      <c r="QUC5" s="25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6"/>
      <c r="QUQ5" s="8"/>
      <c r="QUR5" s="25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6"/>
      <c r="QVE5" s="25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6"/>
      <c r="QVR5" s="8"/>
      <c r="QVS5" s="25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6"/>
      <c r="QWG5" s="8"/>
      <c r="QWH5" s="25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6"/>
      <c r="QWU5" s="25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6"/>
      <c r="QXH5" s="8"/>
      <c r="QXI5" s="25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6"/>
      <c r="QXW5" s="8"/>
      <c r="QXX5" s="25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6"/>
      <c r="QYK5" s="25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6"/>
      <c r="QYX5" s="8"/>
      <c r="QYY5" s="25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6"/>
      <c r="QZM5" s="8"/>
      <c r="QZN5" s="25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6"/>
      <c r="RAA5" s="25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6"/>
      <c r="RAN5" s="8"/>
      <c r="RAO5" s="25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6"/>
      <c r="RBC5" s="8"/>
      <c r="RBD5" s="25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6"/>
      <c r="RBQ5" s="25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6"/>
      <c r="RCD5" s="8"/>
      <c r="RCE5" s="25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6"/>
      <c r="RCS5" s="8"/>
      <c r="RCT5" s="25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6"/>
      <c r="RDG5" s="25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6"/>
      <c r="RDT5" s="8"/>
      <c r="RDU5" s="25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6"/>
      <c r="REI5" s="8"/>
      <c r="REJ5" s="25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6"/>
      <c r="REW5" s="25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6"/>
      <c r="RFJ5" s="8"/>
      <c r="RFK5" s="25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6"/>
      <c r="RFY5" s="8"/>
      <c r="RFZ5" s="25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6"/>
      <c r="RGM5" s="25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6"/>
      <c r="RGZ5" s="8"/>
      <c r="RHA5" s="25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6"/>
      <c r="RHO5" s="8"/>
      <c r="RHP5" s="25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6"/>
      <c r="RIC5" s="25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6"/>
      <c r="RIP5" s="8"/>
      <c r="RIQ5" s="25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6"/>
      <c r="RJE5" s="8"/>
      <c r="RJF5" s="25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6"/>
      <c r="RJS5" s="25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6"/>
      <c r="RKF5" s="8"/>
      <c r="RKG5" s="25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6"/>
      <c r="RKU5" s="8"/>
      <c r="RKV5" s="25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6"/>
      <c r="RLI5" s="25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6"/>
      <c r="RLV5" s="8"/>
      <c r="RLW5" s="25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6"/>
      <c r="RMK5" s="8"/>
      <c r="RML5" s="25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6"/>
      <c r="RMY5" s="25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6"/>
      <c r="RNL5" s="8"/>
      <c r="RNM5" s="25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6"/>
      <c r="ROA5" s="8"/>
      <c r="ROB5" s="25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6"/>
      <c r="ROO5" s="25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6"/>
      <c r="RPB5" s="8"/>
      <c r="RPC5" s="25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6"/>
      <c r="RPQ5" s="8"/>
      <c r="RPR5" s="25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6"/>
      <c r="RQE5" s="25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6"/>
      <c r="RQR5" s="8"/>
      <c r="RQS5" s="25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6"/>
      <c r="RRG5" s="8"/>
      <c r="RRH5" s="25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6"/>
      <c r="RRU5" s="25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6"/>
      <c r="RSH5" s="8"/>
      <c r="RSI5" s="25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6"/>
      <c r="RSW5" s="8"/>
      <c r="RSX5" s="25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6"/>
      <c r="RTK5" s="25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6"/>
      <c r="RTX5" s="8"/>
      <c r="RTY5" s="25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6"/>
      <c r="RUM5" s="8"/>
      <c r="RUN5" s="25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6"/>
      <c r="RVA5" s="25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6"/>
      <c r="RVN5" s="8"/>
      <c r="RVO5" s="25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6"/>
      <c r="RWC5" s="8"/>
      <c r="RWD5" s="25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6"/>
      <c r="RWQ5" s="25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6"/>
      <c r="RXD5" s="8"/>
      <c r="RXE5" s="25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6"/>
      <c r="RXS5" s="8"/>
      <c r="RXT5" s="25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6"/>
      <c r="RYG5" s="25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6"/>
      <c r="RYT5" s="8"/>
      <c r="RYU5" s="25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6"/>
      <c r="RZI5" s="8"/>
      <c r="RZJ5" s="25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6"/>
      <c r="RZW5" s="25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6"/>
      <c r="SAJ5" s="8"/>
      <c r="SAK5" s="25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6"/>
      <c r="SAY5" s="8"/>
      <c r="SAZ5" s="25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6"/>
      <c r="SBM5" s="25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6"/>
      <c r="SBZ5" s="8"/>
      <c r="SCA5" s="25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6"/>
      <c r="SCO5" s="8"/>
      <c r="SCP5" s="25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6"/>
      <c r="SDC5" s="25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6"/>
      <c r="SDP5" s="8"/>
      <c r="SDQ5" s="25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6"/>
      <c r="SEE5" s="8"/>
      <c r="SEF5" s="25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6"/>
      <c r="SES5" s="25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6"/>
      <c r="SFF5" s="8"/>
      <c r="SFG5" s="25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6"/>
      <c r="SFU5" s="8"/>
      <c r="SFV5" s="25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6"/>
      <c r="SGI5" s="25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6"/>
      <c r="SGV5" s="8"/>
      <c r="SGW5" s="25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6"/>
      <c r="SHK5" s="8"/>
      <c r="SHL5" s="25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6"/>
      <c r="SHY5" s="25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6"/>
      <c r="SIL5" s="8"/>
      <c r="SIM5" s="25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6"/>
      <c r="SJA5" s="8"/>
      <c r="SJB5" s="25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6"/>
      <c r="SJO5" s="25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6"/>
      <c r="SKB5" s="8"/>
      <c r="SKC5" s="25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6"/>
      <c r="SKQ5" s="8"/>
      <c r="SKR5" s="25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6"/>
      <c r="SLE5" s="25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6"/>
      <c r="SLR5" s="8"/>
      <c r="SLS5" s="25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6"/>
      <c r="SMG5" s="8"/>
      <c r="SMH5" s="25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6"/>
      <c r="SMU5" s="25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6"/>
      <c r="SNH5" s="8"/>
      <c r="SNI5" s="25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6"/>
      <c r="SNW5" s="8"/>
      <c r="SNX5" s="25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6"/>
      <c r="SOK5" s="25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6"/>
      <c r="SOX5" s="8"/>
      <c r="SOY5" s="25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6"/>
      <c r="SPM5" s="8"/>
      <c r="SPN5" s="25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6"/>
      <c r="SQA5" s="25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6"/>
      <c r="SQN5" s="8"/>
      <c r="SQO5" s="25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6"/>
      <c r="SRC5" s="8"/>
      <c r="SRD5" s="25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6"/>
      <c r="SRQ5" s="25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6"/>
      <c r="SSD5" s="8"/>
      <c r="SSE5" s="25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6"/>
      <c r="SSS5" s="8"/>
      <c r="SST5" s="25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6"/>
      <c r="STG5" s="25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6"/>
      <c r="STT5" s="8"/>
      <c r="STU5" s="25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6"/>
      <c r="SUI5" s="8"/>
      <c r="SUJ5" s="25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6"/>
      <c r="SUW5" s="25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6"/>
      <c r="SVJ5" s="8"/>
      <c r="SVK5" s="25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6"/>
      <c r="SVY5" s="8"/>
      <c r="SVZ5" s="25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6"/>
      <c r="SWM5" s="25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6"/>
      <c r="SWZ5" s="8"/>
      <c r="SXA5" s="25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6"/>
      <c r="SXO5" s="8"/>
      <c r="SXP5" s="25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6"/>
      <c r="SYC5" s="25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6"/>
      <c r="SYP5" s="8"/>
      <c r="SYQ5" s="25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6"/>
      <c r="SZE5" s="8"/>
      <c r="SZF5" s="25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6"/>
      <c r="SZS5" s="25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6"/>
      <c r="TAF5" s="8"/>
      <c r="TAG5" s="25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6"/>
      <c r="TAU5" s="8"/>
      <c r="TAV5" s="25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6"/>
      <c r="TBI5" s="25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6"/>
      <c r="TBV5" s="8"/>
      <c r="TBW5" s="25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6"/>
      <c r="TCK5" s="8"/>
      <c r="TCL5" s="25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6"/>
      <c r="TCY5" s="25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6"/>
      <c r="TDL5" s="8"/>
      <c r="TDM5" s="25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6"/>
      <c r="TEA5" s="8"/>
      <c r="TEB5" s="25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6"/>
      <c r="TEO5" s="25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6"/>
      <c r="TFB5" s="8"/>
      <c r="TFC5" s="25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6"/>
      <c r="TFQ5" s="8"/>
      <c r="TFR5" s="25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6"/>
      <c r="TGE5" s="25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6"/>
      <c r="TGR5" s="8"/>
      <c r="TGS5" s="25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6"/>
      <c r="THG5" s="8"/>
      <c r="THH5" s="25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6"/>
      <c r="THU5" s="25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6"/>
      <c r="TIH5" s="8"/>
      <c r="TII5" s="25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6"/>
      <c r="TIW5" s="8"/>
      <c r="TIX5" s="25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6"/>
      <c r="TJK5" s="25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6"/>
      <c r="TJX5" s="8"/>
      <c r="TJY5" s="25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6"/>
      <c r="TKM5" s="8"/>
      <c r="TKN5" s="25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6"/>
      <c r="TLA5" s="25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6"/>
      <c r="TLN5" s="8"/>
      <c r="TLO5" s="25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6"/>
      <c r="TMC5" s="8"/>
      <c r="TMD5" s="25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6"/>
      <c r="TMQ5" s="25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6"/>
      <c r="TND5" s="8"/>
      <c r="TNE5" s="25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6"/>
      <c r="TNS5" s="8"/>
      <c r="TNT5" s="25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6"/>
      <c r="TOG5" s="25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6"/>
      <c r="TOT5" s="8"/>
      <c r="TOU5" s="25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6"/>
      <c r="TPI5" s="8"/>
      <c r="TPJ5" s="25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6"/>
      <c r="TPW5" s="25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6"/>
      <c r="TQJ5" s="8"/>
      <c r="TQK5" s="25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6"/>
      <c r="TQY5" s="8"/>
      <c r="TQZ5" s="25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6"/>
      <c r="TRM5" s="25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6"/>
      <c r="TRZ5" s="8"/>
      <c r="TSA5" s="25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6"/>
      <c r="TSO5" s="8"/>
      <c r="TSP5" s="25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6"/>
      <c r="TTC5" s="25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6"/>
      <c r="TTP5" s="8"/>
      <c r="TTQ5" s="25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6"/>
      <c r="TUE5" s="8"/>
      <c r="TUF5" s="25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6"/>
      <c r="TUS5" s="25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6"/>
      <c r="TVF5" s="8"/>
      <c r="TVG5" s="25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6"/>
      <c r="TVU5" s="8"/>
      <c r="TVV5" s="25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6"/>
      <c r="TWI5" s="25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6"/>
      <c r="TWV5" s="8"/>
      <c r="TWW5" s="25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6"/>
      <c r="TXK5" s="8"/>
      <c r="TXL5" s="25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6"/>
      <c r="TXY5" s="25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6"/>
      <c r="TYL5" s="8"/>
      <c r="TYM5" s="25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6"/>
      <c r="TZA5" s="8"/>
      <c r="TZB5" s="25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6"/>
      <c r="TZO5" s="25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6"/>
      <c r="UAB5" s="8"/>
      <c r="UAC5" s="25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6"/>
      <c r="UAQ5" s="8"/>
      <c r="UAR5" s="25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6"/>
      <c r="UBE5" s="25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6"/>
      <c r="UBR5" s="8"/>
      <c r="UBS5" s="25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6"/>
      <c r="UCG5" s="8"/>
      <c r="UCH5" s="25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6"/>
      <c r="UCU5" s="25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6"/>
      <c r="UDH5" s="8"/>
      <c r="UDI5" s="25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6"/>
      <c r="UDW5" s="8"/>
      <c r="UDX5" s="25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6"/>
      <c r="UEK5" s="25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6"/>
      <c r="UEX5" s="8"/>
      <c r="UEY5" s="25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6"/>
      <c r="UFM5" s="8"/>
      <c r="UFN5" s="25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6"/>
      <c r="UGA5" s="25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6"/>
      <c r="UGN5" s="8"/>
      <c r="UGO5" s="25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6"/>
      <c r="UHC5" s="8"/>
      <c r="UHD5" s="25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6"/>
      <c r="UHQ5" s="25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6"/>
      <c r="UID5" s="8"/>
      <c r="UIE5" s="25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6"/>
      <c r="UIS5" s="8"/>
      <c r="UIT5" s="25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6"/>
      <c r="UJG5" s="25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6"/>
      <c r="UJT5" s="8"/>
      <c r="UJU5" s="25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6"/>
      <c r="UKI5" s="8"/>
      <c r="UKJ5" s="25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6"/>
      <c r="UKW5" s="25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6"/>
      <c r="ULJ5" s="8"/>
      <c r="ULK5" s="25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6"/>
      <c r="ULY5" s="8"/>
      <c r="ULZ5" s="25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6"/>
      <c r="UMM5" s="25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6"/>
      <c r="UMZ5" s="8"/>
      <c r="UNA5" s="25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6"/>
      <c r="UNO5" s="8"/>
      <c r="UNP5" s="25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6"/>
      <c r="UOC5" s="25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6"/>
      <c r="UOP5" s="8"/>
      <c r="UOQ5" s="25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6"/>
      <c r="UPE5" s="8"/>
      <c r="UPF5" s="25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6"/>
      <c r="UPS5" s="25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6"/>
      <c r="UQF5" s="8"/>
      <c r="UQG5" s="25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6"/>
      <c r="UQU5" s="8"/>
      <c r="UQV5" s="25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6"/>
      <c r="URI5" s="25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6"/>
      <c r="URV5" s="8"/>
      <c r="URW5" s="25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6"/>
      <c r="USK5" s="8"/>
      <c r="USL5" s="25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6"/>
      <c r="USY5" s="25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6"/>
      <c r="UTL5" s="8"/>
      <c r="UTM5" s="25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6"/>
      <c r="UUA5" s="8"/>
      <c r="UUB5" s="25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6"/>
      <c r="UUO5" s="25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6"/>
      <c r="UVB5" s="8"/>
      <c r="UVC5" s="25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6"/>
      <c r="UVQ5" s="8"/>
      <c r="UVR5" s="25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6"/>
      <c r="UWE5" s="25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6"/>
      <c r="UWR5" s="8"/>
      <c r="UWS5" s="25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6"/>
      <c r="UXG5" s="8"/>
      <c r="UXH5" s="25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6"/>
      <c r="UXU5" s="25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6"/>
      <c r="UYH5" s="8"/>
      <c r="UYI5" s="25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6"/>
      <c r="UYW5" s="8"/>
      <c r="UYX5" s="25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6"/>
      <c r="UZK5" s="25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6"/>
      <c r="UZX5" s="8"/>
      <c r="UZY5" s="25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6"/>
      <c r="VAM5" s="8"/>
      <c r="VAN5" s="25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6"/>
      <c r="VBA5" s="25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6"/>
      <c r="VBN5" s="8"/>
      <c r="VBO5" s="25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6"/>
      <c r="VCC5" s="8"/>
      <c r="VCD5" s="25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6"/>
      <c r="VCQ5" s="25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6"/>
      <c r="VDD5" s="8"/>
      <c r="VDE5" s="25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6"/>
      <c r="VDS5" s="8"/>
      <c r="VDT5" s="25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6"/>
      <c r="VEG5" s="25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6"/>
      <c r="VET5" s="8"/>
      <c r="VEU5" s="25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6"/>
      <c r="VFI5" s="8"/>
      <c r="VFJ5" s="25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6"/>
      <c r="VFW5" s="25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6"/>
      <c r="VGJ5" s="8"/>
      <c r="VGK5" s="25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6"/>
      <c r="VGY5" s="8"/>
      <c r="VGZ5" s="25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6"/>
      <c r="VHM5" s="25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6"/>
      <c r="VHZ5" s="8"/>
      <c r="VIA5" s="25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6"/>
      <c r="VIO5" s="8"/>
      <c r="VIP5" s="25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6"/>
      <c r="VJC5" s="25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6"/>
      <c r="VJP5" s="8"/>
      <c r="VJQ5" s="25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6"/>
      <c r="VKE5" s="8"/>
      <c r="VKF5" s="25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6"/>
      <c r="VKS5" s="25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6"/>
      <c r="VLF5" s="8"/>
      <c r="VLG5" s="25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6"/>
      <c r="VLU5" s="8"/>
      <c r="VLV5" s="25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6"/>
      <c r="VMI5" s="25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6"/>
      <c r="VMV5" s="8"/>
      <c r="VMW5" s="25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6"/>
      <c r="VNK5" s="8"/>
      <c r="VNL5" s="25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6"/>
      <c r="VNY5" s="25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6"/>
      <c r="VOL5" s="8"/>
      <c r="VOM5" s="25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6"/>
      <c r="VPA5" s="8"/>
      <c r="VPB5" s="25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6"/>
      <c r="VPO5" s="25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6"/>
      <c r="VQB5" s="8"/>
      <c r="VQC5" s="25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6"/>
      <c r="VQQ5" s="8"/>
      <c r="VQR5" s="25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6"/>
      <c r="VRE5" s="25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6"/>
      <c r="VRR5" s="8"/>
      <c r="VRS5" s="25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6"/>
      <c r="VSG5" s="8"/>
      <c r="VSH5" s="25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6"/>
      <c r="VSU5" s="25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6"/>
      <c r="VTH5" s="8"/>
      <c r="VTI5" s="25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6"/>
      <c r="VTW5" s="8"/>
      <c r="VTX5" s="25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6"/>
      <c r="VUK5" s="25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6"/>
      <c r="VUX5" s="8"/>
      <c r="VUY5" s="25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6"/>
      <c r="VVM5" s="8"/>
      <c r="VVN5" s="25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6"/>
      <c r="VWA5" s="25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6"/>
      <c r="VWN5" s="8"/>
      <c r="VWO5" s="25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6"/>
      <c r="VXC5" s="8"/>
      <c r="VXD5" s="25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6"/>
      <c r="VXQ5" s="25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6"/>
      <c r="VYD5" s="8"/>
      <c r="VYE5" s="25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6"/>
      <c r="VYS5" s="8"/>
      <c r="VYT5" s="25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6"/>
      <c r="VZG5" s="25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6"/>
      <c r="VZT5" s="8"/>
      <c r="VZU5" s="25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6"/>
      <c r="WAI5" s="8"/>
      <c r="WAJ5" s="25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6"/>
      <c r="WAW5" s="25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6"/>
      <c r="WBJ5" s="8"/>
      <c r="WBK5" s="25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6"/>
      <c r="WBY5" s="8"/>
      <c r="WBZ5" s="25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6"/>
      <c r="WCM5" s="25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6"/>
      <c r="WCZ5" s="8"/>
      <c r="WDA5" s="25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6"/>
      <c r="WDO5" s="8"/>
      <c r="WDP5" s="25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6"/>
      <c r="WEC5" s="25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6"/>
      <c r="WEP5" s="8"/>
      <c r="WEQ5" s="25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6"/>
      <c r="WFE5" s="8"/>
      <c r="WFF5" s="25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6"/>
      <c r="WFS5" s="25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6"/>
      <c r="WGF5" s="8"/>
      <c r="WGG5" s="25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6"/>
      <c r="WGU5" s="8"/>
      <c r="WGV5" s="25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6"/>
      <c r="WHI5" s="25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6"/>
      <c r="WHV5" s="8"/>
      <c r="WHW5" s="25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6"/>
      <c r="WIK5" s="8"/>
      <c r="WIL5" s="25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6"/>
      <c r="WIY5" s="25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6"/>
      <c r="WJL5" s="8"/>
      <c r="WJM5" s="25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6"/>
      <c r="WKA5" s="8"/>
      <c r="WKB5" s="25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6"/>
      <c r="WKO5" s="25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6"/>
      <c r="WLB5" s="8"/>
      <c r="WLC5" s="25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6"/>
      <c r="WLQ5" s="8"/>
      <c r="WLR5" s="25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6"/>
      <c r="WME5" s="25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6"/>
      <c r="WMR5" s="8"/>
      <c r="WMS5" s="25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6"/>
      <c r="WNG5" s="8"/>
      <c r="WNH5" s="25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6"/>
      <c r="WNU5" s="25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6"/>
      <c r="WOH5" s="8"/>
      <c r="WOI5" s="25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6"/>
      <c r="WOW5" s="8"/>
      <c r="WOX5" s="25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6"/>
      <c r="WPK5" s="25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6"/>
      <c r="WPX5" s="8"/>
      <c r="WPY5" s="25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6"/>
      <c r="WQM5" s="8"/>
      <c r="WQN5" s="25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6"/>
      <c r="WRA5" s="25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6"/>
      <c r="WRN5" s="8"/>
      <c r="WRO5" s="25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6"/>
      <c r="WSC5" s="8"/>
      <c r="WSD5" s="25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6"/>
      <c r="WSQ5" s="25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6"/>
      <c r="WTD5" s="8"/>
      <c r="WTE5" s="25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6"/>
      <c r="WTS5" s="8"/>
      <c r="WTT5" s="25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6"/>
      <c r="WUG5" s="25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6"/>
      <c r="WUT5" s="8"/>
      <c r="WUU5" s="25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6"/>
      <c r="WVI5" s="8"/>
      <c r="WVJ5" s="25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6"/>
      <c r="WVW5" s="25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6"/>
      <c r="WWJ5" s="8"/>
      <c r="WWK5" s="25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6"/>
      <c r="WWY5" s="8"/>
      <c r="WWZ5" s="25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6"/>
      <c r="WXM5" s="25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6"/>
      <c r="WXZ5" s="8"/>
      <c r="WYA5" s="25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6"/>
      <c r="WYO5" s="8"/>
      <c r="WYP5" s="25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6"/>
      <c r="WZC5" s="25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6"/>
      <c r="WZP5" s="8"/>
      <c r="WZQ5" s="25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6"/>
      <c r="XAE5" s="8"/>
      <c r="XAF5" s="25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6"/>
      <c r="XAS5" s="25"/>
      <c r="XAT5" s="24"/>
      <c r="XAU5" s="24"/>
      <c r="XAV5" s="24"/>
    </row>
    <row r="6" spans="1:16272" s="23" customFormat="1" ht="18.75" customHeight="1" x14ac:dyDescent="0.25">
      <c r="A6" s="22" t="s">
        <v>30</v>
      </c>
      <c r="B6" s="5">
        <f>Böl_İTBF!D3</f>
        <v>8</v>
      </c>
      <c r="C6" s="5">
        <f>Böl_İTBF!E3</f>
        <v>8</v>
      </c>
      <c r="D6" s="5">
        <f>Böl_İTBF!F3</f>
        <v>8</v>
      </c>
      <c r="E6" s="5">
        <f>Böl_İTBF!G3</f>
        <v>8</v>
      </c>
      <c r="F6" s="5">
        <f>Böl_İTBF!H3</f>
        <v>7</v>
      </c>
      <c r="G6" s="5">
        <f>Böl_İTBF!I3</f>
        <v>9</v>
      </c>
      <c r="H6" s="5">
        <f>Böl_İTBF!J3</f>
        <v>9</v>
      </c>
      <c r="I6" s="5">
        <f>Böl_İTBF!K3</f>
        <v>8</v>
      </c>
      <c r="J6" s="5">
        <f>Böl_İTBF!L3</f>
        <v>3</v>
      </c>
      <c r="K6" s="5">
        <f>Böl_İTBF!M3</f>
        <v>3</v>
      </c>
      <c r="L6" s="5">
        <f>Böl_İTBF!N3</f>
        <v>3</v>
      </c>
      <c r="M6" s="5">
        <f>Böl_İTBF!O3</f>
        <v>3</v>
      </c>
      <c r="N6" s="5">
        <f>Böl_İTBF!P3</f>
        <v>0</v>
      </c>
      <c r="O6" s="25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6"/>
      <c r="AB6" s="8"/>
      <c r="AC6" s="25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6"/>
      <c r="AQ6" s="8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6"/>
      <c r="BE6" s="25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6"/>
      <c r="BR6" s="8"/>
      <c r="BS6" s="25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6"/>
      <c r="CG6" s="8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6"/>
      <c r="CU6" s="25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6"/>
      <c r="DH6" s="8"/>
      <c r="DI6" s="25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6"/>
      <c r="DW6" s="8"/>
      <c r="DX6" s="25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6"/>
      <c r="EK6" s="25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6"/>
      <c r="EX6" s="8"/>
      <c r="EY6" s="25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6"/>
      <c r="FM6" s="8"/>
      <c r="FN6" s="25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6"/>
      <c r="GA6" s="25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6"/>
      <c r="GN6" s="8"/>
      <c r="GO6" s="25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6"/>
      <c r="HC6" s="8"/>
      <c r="HD6" s="25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6"/>
      <c r="HQ6" s="25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6"/>
      <c r="ID6" s="8"/>
      <c r="IE6" s="25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6"/>
      <c r="IS6" s="8"/>
      <c r="IT6" s="25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6"/>
      <c r="JG6" s="25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6"/>
      <c r="JT6" s="8"/>
      <c r="JU6" s="25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6"/>
      <c r="KI6" s="8"/>
      <c r="KJ6" s="25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6"/>
      <c r="KW6" s="25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6"/>
      <c r="LJ6" s="8"/>
      <c r="LK6" s="25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6"/>
      <c r="LY6" s="8"/>
      <c r="LZ6" s="25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6"/>
      <c r="MM6" s="25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6"/>
      <c r="MZ6" s="8"/>
      <c r="NA6" s="25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6"/>
      <c r="NO6" s="8"/>
      <c r="NP6" s="25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6"/>
      <c r="OC6" s="25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6"/>
      <c r="OP6" s="8"/>
      <c r="OQ6" s="25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6"/>
      <c r="PE6" s="8"/>
      <c r="PF6" s="25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6"/>
      <c r="PS6" s="25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6"/>
      <c r="QF6" s="8"/>
      <c r="QG6" s="25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6"/>
      <c r="QU6" s="8"/>
      <c r="QV6" s="25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6"/>
      <c r="RI6" s="25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6"/>
      <c r="RV6" s="8"/>
      <c r="RW6" s="25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6"/>
      <c r="SK6" s="8"/>
      <c r="SL6" s="25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6"/>
      <c r="SY6" s="25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6"/>
      <c r="TL6" s="8"/>
      <c r="TM6" s="25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6"/>
      <c r="UA6" s="8"/>
      <c r="UB6" s="25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6"/>
      <c r="UO6" s="25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6"/>
      <c r="VB6" s="8"/>
      <c r="VC6" s="25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6"/>
      <c r="VQ6" s="8"/>
      <c r="VR6" s="25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6"/>
      <c r="WE6" s="25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6"/>
      <c r="WR6" s="8"/>
      <c r="WS6" s="25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6"/>
      <c r="XG6" s="8"/>
      <c r="XH6" s="25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6"/>
      <c r="XU6" s="25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6"/>
      <c r="YH6" s="8"/>
      <c r="YI6" s="25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6"/>
      <c r="YW6" s="8"/>
      <c r="YX6" s="25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6"/>
      <c r="ZK6" s="25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6"/>
      <c r="ZX6" s="8"/>
      <c r="ZY6" s="25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6"/>
      <c r="AAM6" s="8"/>
      <c r="AAN6" s="25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6"/>
      <c r="ABA6" s="25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6"/>
      <c r="ABN6" s="8"/>
      <c r="ABO6" s="25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6"/>
      <c r="ACC6" s="8"/>
      <c r="ACD6" s="25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6"/>
      <c r="ACQ6" s="25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6"/>
      <c r="ADD6" s="8"/>
      <c r="ADE6" s="25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6"/>
      <c r="ADS6" s="8"/>
      <c r="ADT6" s="25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6"/>
      <c r="AEG6" s="25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6"/>
      <c r="AET6" s="8"/>
      <c r="AEU6" s="25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6"/>
      <c r="AFI6" s="8"/>
      <c r="AFJ6" s="25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6"/>
      <c r="AFW6" s="25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6"/>
      <c r="AGJ6" s="8"/>
      <c r="AGK6" s="25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6"/>
      <c r="AGY6" s="8"/>
      <c r="AGZ6" s="25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6"/>
      <c r="AHM6" s="25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6"/>
      <c r="AHZ6" s="8"/>
      <c r="AIA6" s="25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6"/>
      <c r="AIO6" s="8"/>
      <c r="AIP6" s="25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6"/>
      <c r="AJC6" s="25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6"/>
      <c r="AJP6" s="8"/>
      <c r="AJQ6" s="25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6"/>
      <c r="AKE6" s="8"/>
      <c r="AKF6" s="25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6"/>
      <c r="AKS6" s="25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6"/>
      <c r="ALF6" s="8"/>
      <c r="ALG6" s="25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6"/>
      <c r="ALU6" s="8"/>
      <c r="ALV6" s="25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6"/>
      <c r="AMI6" s="25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6"/>
      <c r="AMV6" s="8"/>
      <c r="AMW6" s="25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6"/>
      <c r="ANK6" s="8"/>
      <c r="ANL6" s="25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6"/>
      <c r="ANY6" s="25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6"/>
      <c r="AOL6" s="8"/>
      <c r="AOM6" s="25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6"/>
      <c r="APA6" s="8"/>
      <c r="APB6" s="25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6"/>
      <c r="APO6" s="25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6"/>
      <c r="AQB6" s="8"/>
      <c r="AQC6" s="25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6"/>
      <c r="AQQ6" s="8"/>
      <c r="AQR6" s="25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6"/>
      <c r="ARE6" s="25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6"/>
      <c r="ARR6" s="8"/>
      <c r="ARS6" s="25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6"/>
      <c r="ASG6" s="8"/>
      <c r="ASH6" s="25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6"/>
      <c r="ASU6" s="25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6"/>
      <c r="ATH6" s="8"/>
      <c r="ATI6" s="25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6"/>
      <c r="ATW6" s="8"/>
      <c r="ATX6" s="25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6"/>
      <c r="AUK6" s="25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6"/>
      <c r="AUX6" s="8"/>
      <c r="AUY6" s="25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6"/>
      <c r="AVM6" s="8"/>
      <c r="AVN6" s="25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6"/>
      <c r="AWA6" s="25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6"/>
      <c r="AWN6" s="8"/>
      <c r="AWO6" s="25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6"/>
      <c r="AXC6" s="8"/>
      <c r="AXD6" s="25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6"/>
      <c r="AXQ6" s="25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6"/>
      <c r="AYD6" s="8"/>
      <c r="AYE6" s="25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6"/>
      <c r="AYS6" s="8"/>
      <c r="AYT6" s="25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6"/>
      <c r="AZG6" s="25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6"/>
      <c r="AZT6" s="8"/>
      <c r="AZU6" s="25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6"/>
      <c r="BAI6" s="8"/>
      <c r="BAJ6" s="25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6"/>
      <c r="BAW6" s="25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6"/>
      <c r="BBJ6" s="8"/>
      <c r="BBK6" s="25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6"/>
      <c r="BBY6" s="8"/>
      <c r="BBZ6" s="25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6"/>
      <c r="BCM6" s="25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6"/>
      <c r="BCZ6" s="8"/>
      <c r="BDA6" s="25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6"/>
      <c r="BDO6" s="8"/>
      <c r="BDP6" s="25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6"/>
      <c r="BEC6" s="25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6"/>
      <c r="BEP6" s="8"/>
      <c r="BEQ6" s="25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6"/>
      <c r="BFE6" s="8"/>
      <c r="BFF6" s="25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6"/>
      <c r="BFS6" s="25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6"/>
      <c r="BGF6" s="8"/>
      <c r="BGG6" s="25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6"/>
      <c r="BGU6" s="8"/>
      <c r="BGV6" s="25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6"/>
      <c r="BHI6" s="25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6"/>
      <c r="BHV6" s="8"/>
      <c r="BHW6" s="25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6"/>
      <c r="BIK6" s="8"/>
      <c r="BIL6" s="25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6"/>
      <c r="BIY6" s="25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6"/>
      <c r="BJL6" s="8"/>
      <c r="BJM6" s="25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6"/>
      <c r="BKA6" s="8"/>
      <c r="BKB6" s="25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6"/>
      <c r="BKO6" s="25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6"/>
      <c r="BLB6" s="8"/>
      <c r="BLC6" s="25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6"/>
      <c r="BLQ6" s="8"/>
      <c r="BLR6" s="25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6"/>
      <c r="BME6" s="25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6"/>
      <c r="BMR6" s="8"/>
      <c r="BMS6" s="25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6"/>
      <c r="BNG6" s="8"/>
      <c r="BNH6" s="25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6"/>
      <c r="BNU6" s="25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6"/>
      <c r="BOH6" s="8"/>
      <c r="BOI6" s="25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6"/>
      <c r="BOW6" s="8"/>
      <c r="BOX6" s="25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6"/>
      <c r="BPK6" s="25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6"/>
      <c r="BPX6" s="8"/>
      <c r="BPY6" s="25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6"/>
      <c r="BQM6" s="8"/>
      <c r="BQN6" s="25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6"/>
      <c r="BRA6" s="25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6"/>
      <c r="BRN6" s="8"/>
      <c r="BRO6" s="25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6"/>
      <c r="BSC6" s="8"/>
      <c r="BSD6" s="25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6"/>
      <c r="BSQ6" s="25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6"/>
      <c r="BTD6" s="8"/>
      <c r="BTE6" s="25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6"/>
      <c r="BTS6" s="8"/>
      <c r="BTT6" s="25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6"/>
      <c r="BUG6" s="25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6"/>
      <c r="BUT6" s="8"/>
      <c r="BUU6" s="25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6"/>
      <c r="BVI6" s="8"/>
      <c r="BVJ6" s="25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6"/>
      <c r="BVW6" s="25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6"/>
      <c r="BWJ6" s="8"/>
      <c r="BWK6" s="25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6"/>
      <c r="BWY6" s="8"/>
      <c r="BWZ6" s="25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6"/>
      <c r="BXM6" s="25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6"/>
      <c r="BXZ6" s="8"/>
      <c r="BYA6" s="25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6"/>
      <c r="BYO6" s="8"/>
      <c r="BYP6" s="25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6"/>
      <c r="BZC6" s="25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6"/>
      <c r="BZP6" s="8"/>
      <c r="BZQ6" s="25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6"/>
      <c r="CAE6" s="8"/>
      <c r="CAF6" s="25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6"/>
      <c r="CAS6" s="25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6"/>
      <c r="CBF6" s="8"/>
      <c r="CBG6" s="25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6"/>
      <c r="CBU6" s="8"/>
      <c r="CBV6" s="25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6"/>
      <c r="CCI6" s="25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6"/>
      <c r="CCV6" s="8"/>
      <c r="CCW6" s="25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6"/>
      <c r="CDK6" s="8"/>
      <c r="CDL6" s="25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6"/>
      <c r="CDY6" s="25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6"/>
      <c r="CEL6" s="8"/>
      <c r="CEM6" s="25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6"/>
      <c r="CFA6" s="8"/>
      <c r="CFB6" s="25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6"/>
      <c r="CFO6" s="25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6"/>
      <c r="CGB6" s="8"/>
      <c r="CGC6" s="25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6"/>
      <c r="CGQ6" s="8"/>
      <c r="CGR6" s="25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6"/>
      <c r="CHE6" s="25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6"/>
      <c r="CHR6" s="8"/>
      <c r="CHS6" s="25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6"/>
      <c r="CIG6" s="8"/>
      <c r="CIH6" s="25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6"/>
      <c r="CIU6" s="25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6"/>
      <c r="CJH6" s="8"/>
      <c r="CJI6" s="25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6"/>
      <c r="CJW6" s="8"/>
      <c r="CJX6" s="25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6"/>
      <c r="CKK6" s="25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6"/>
      <c r="CKX6" s="8"/>
      <c r="CKY6" s="25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6"/>
      <c r="CLM6" s="8"/>
      <c r="CLN6" s="25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6"/>
      <c r="CMA6" s="25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6"/>
      <c r="CMN6" s="8"/>
      <c r="CMO6" s="25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6"/>
      <c r="CNC6" s="8"/>
      <c r="CND6" s="25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6"/>
      <c r="CNQ6" s="25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6"/>
      <c r="COD6" s="8"/>
      <c r="COE6" s="25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6"/>
      <c r="COS6" s="8"/>
      <c r="COT6" s="25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6"/>
      <c r="CPG6" s="25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6"/>
      <c r="CPT6" s="8"/>
      <c r="CPU6" s="25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6"/>
      <c r="CQI6" s="8"/>
      <c r="CQJ6" s="25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6"/>
      <c r="CQW6" s="25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6"/>
      <c r="CRJ6" s="8"/>
      <c r="CRK6" s="25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6"/>
      <c r="CRY6" s="8"/>
      <c r="CRZ6" s="25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6"/>
      <c r="CSM6" s="25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6"/>
      <c r="CSZ6" s="8"/>
      <c r="CTA6" s="25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6"/>
      <c r="CTO6" s="8"/>
      <c r="CTP6" s="25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6"/>
      <c r="CUC6" s="25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6"/>
      <c r="CUP6" s="8"/>
      <c r="CUQ6" s="25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6"/>
      <c r="CVE6" s="8"/>
      <c r="CVF6" s="25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6"/>
      <c r="CVS6" s="25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6"/>
      <c r="CWF6" s="8"/>
      <c r="CWG6" s="25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6"/>
      <c r="CWU6" s="8"/>
      <c r="CWV6" s="25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6"/>
      <c r="CXI6" s="25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6"/>
      <c r="CXV6" s="8"/>
      <c r="CXW6" s="25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6"/>
      <c r="CYK6" s="8"/>
      <c r="CYL6" s="25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6"/>
      <c r="CYY6" s="25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6"/>
      <c r="CZL6" s="8"/>
      <c r="CZM6" s="25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6"/>
      <c r="DAA6" s="8"/>
      <c r="DAB6" s="25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6"/>
      <c r="DAO6" s="25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6"/>
      <c r="DBB6" s="8"/>
      <c r="DBC6" s="25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6"/>
      <c r="DBQ6" s="8"/>
      <c r="DBR6" s="25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6"/>
      <c r="DCE6" s="25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6"/>
      <c r="DCR6" s="8"/>
      <c r="DCS6" s="25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6"/>
      <c r="DDG6" s="8"/>
      <c r="DDH6" s="25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6"/>
      <c r="DDU6" s="25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6"/>
      <c r="DEH6" s="8"/>
      <c r="DEI6" s="25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6"/>
      <c r="DEW6" s="8"/>
      <c r="DEX6" s="25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6"/>
      <c r="DFK6" s="25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6"/>
      <c r="DFX6" s="8"/>
      <c r="DFY6" s="25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6"/>
      <c r="DGM6" s="8"/>
      <c r="DGN6" s="25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6"/>
      <c r="DHA6" s="25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6"/>
      <c r="DHN6" s="8"/>
      <c r="DHO6" s="25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6"/>
      <c r="DIC6" s="8"/>
      <c r="DID6" s="25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6"/>
      <c r="DIQ6" s="25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6"/>
      <c r="DJD6" s="8"/>
      <c r="DJE6" s="25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6"/>
      <c r="DJS6" s="8"/>
      <c r="DJT6" s="25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6"/>
      <c r="DKG6" s="25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6"/>
      <c r="DKT6" s="8"/>
      <c r="DKU6" s="25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6"/>
      <c r="DLI6" s="8"/>
      <c r="DLJ6" s="25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6"/>
      <c r="DLW6" s="25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6"/>
      <c r="DMJ6" s="8"/>
      <c r="DMK6" s="25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6"/>
      <c r="DMY6" s="8"/>
      <c r="DMZ6" s="25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6"/>
      <c r="DNM6" s="25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6"/>
      <c r="DNZ6" s="8"/>
      <c r="DOA6" s="25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6"/>
      <c r="DOO6" s="8"/>
      <c r="DOP6" s="25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6"/>
      <c r="DPC6" s="25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6"/>
      <c r="DPP6" s="8"/>
      <c r="DPQ6" s="25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6"/>
      <c r="DQE6" s="8"/>
      <c r="DQF6" s="25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6"/>
      <c r="DQS6" s="25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6"/>
      <c r="DRF6" s="8"/>
      <c r="DRG6" s="25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6"/>
      <c r="DRU6" s="8"/>
      <c r="DRV6" s="25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6"/>
      <c r="DSI6" s="25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6"/>
      <c r="DSV6" s="8"/>
      <c r="DSW6" s="25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6"/>
      <c r="DTK6" s="8"/>
      <c r="DTL6" s="25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6"/>
      <c r="DTY6" s="25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6"/>
      <c r="DUL6" s="8"/>
      <c r="DUM6" s="25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6"/>
      <c r="DVA6" s="8"/>
      <c r="DVB6" s="25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6"/>
      <c r="DVO6" s="25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6"/>
      <c r="DWB6" s="8"/>
      <c r="DWC6" s="25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6"/>
      <c r="DWQ6" s="8"/>
      <c r="DWR6" s="25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6"/>
      <c r="DXE6" s="25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6"/>
      <c r="DXR6" s="8"/>
      <c r="DXS6" s="25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6"/>
      <c r="DYG6" s="8"/>
      <c r="DYH6" s="25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6"/>
      <c r="DYU6" s="25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6"/>
      <c r="DZH6" s="8"/>
      <c r="DZI6" s="25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6"/>
      <c r="DZW6" s="8"/>
      <c r="DZX6" s="25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6"/>
      <c r="EAK6" s="25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6"/>
      <c r="EAX6" s="8"/>
      <c r="EAY6" s="25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6"/>
      <c r="EBM6" s="8"/>
      <c r="EBN6" s="25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6"/>
      <c r="ECA6" s="25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6"/>
      <c r="ECN6" s="8"/>
      <c r="ECO6" s="25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6"/>
      <c r="EDC6" s="8"/>
      <c r="EDD6" s="25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6"/>
      <c r="EDQ6" s="25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6"/>
      <c r="EED6" s="8"/>
      <c r="EEE6" s="25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6"/>
      <c r="EES6" s="8"/>
      <c r="EET6" s="25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6"/>
      <c r="EFG6" s="25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6"/>
      <c r="EFT6" s="8"/>
      <c r="EFU6" s="25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6"/>
      <c r="EGI6" s="8"/>
      <c r="EGJ6" s="25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6"/>
      <c r="EGW6" s="25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6"/>
      <c r="EHJ6" s="8"/>
      <c r="EHK6" s="25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6"/>
      <c r="EHY6" s="8"/>
      <c r="EHZ6" s="25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6"/>
      <c r="EIM6" s="25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6"/>
      <c r="EIZ6" s="8"/>
      <c r="EJA6" s="25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6"/>
      <c r="EJO6" s="8"/>
      <c r="EJP6" s="25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6"/>
      <c r="EKC6" s="25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6"/>
      <c r="EKP6" s="8"/>
      <c r="EKQ6" s="25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6"/>
      <c r="ELE6" s="8"/>
      <c r="ELF6" s="25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6"/>
      <c r="ELS6" s="25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6"/>
      <c r="EMF6" s="8"/>
      <c r="EMG6" s="25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6"/>
      <c r="EMU6" s="8"/>
      <c r="EMV6" s="25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6"/>
      <c r="ENI6" s="25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6"/>
      <c r="ENV6" s="8"/>
      <c r="ENW6" s="25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6"/>
      <c r="EOK6" s="8"/>
      <c r="EOL6" s="25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6"/>
      <c r="EOY6" s="25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6"/>
      <c r="EPL6" s="8"/>
      <c r="EPM6" s="25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6"/>
      <c r="EQA6" s="8"/>
      <c r="EQB6" s="25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6"/>
      <c r="EQO6" s="25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6"/>
      <c r="ERB6" s="8"/>
      <c r="ERC6" s="25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6"/>
      <c r="ERQ6" s="8"/>
      <c r="ERR6" s="25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6"/>
      <c r="ESE6" s="25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6"/>
      <c r="ESR6" s="8"/>
      <c r="ESS6" s="25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6"/>
      <c r="ETG6" s="8"/>
      <c r="ETH6" s="25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6"/>
      <c r="ETU6" s="25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6"/>
      <c r="EUH6" s="8"/>
      <c r="EUI6" s="25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6"/>
      <c r="EUW6" s="8"/>
      <c r="EUX6" s="25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6"/>
      <c r="EVK6" s="25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6"/>
      <c r="EVX6" s="8"/>
      <c r="EVY6" s="25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6"/>
      <c r="EWM6" s="8"/>
      <c r="EWN6" s="25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6"/>
      <c r="EXA6" s="25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6"/>
      <c r="EXN6" s="8"/>
      <c r="EXO6" s="25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6"/>
      <c r="EYC6" s="8"/>
      <c r="EYD6" s="25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6"/>
      <c r="EYQ6" s="25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6"/>
      <c r="EZD6" s="8"/>
      <c r="EZE6" s="25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6"/>
      <c r="EZS6" s="8"/>
      <c r="EZT6" s="25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6"/>
      <c r="FAG6" s="25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6"/>
      <c r="FAT6" s="8"/>
      <c r="FAU6" s="25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6"/>
      <c r="FBI6" s="8"/>
      <c r="FBJ6" s="25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6"/>
      <c r="FBW6" s="25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6"/>
      <c r="FCJ6" s="8"/>
      <c r="FCK6" s="25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6"/>
      <c r="FCY6" s="8"/>
      <c r="FCZ6" s="25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6"/>
      <c r="FDM6" s="25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6"/>
      <c r="FDZ6" s="8"/>
      <c r="FEA6" s="25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6"/>
      <c r="FEO6" s="8"/>
      <c r="FEP6" s="25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6"/>
      <c r="FFC6" s="25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6"/>
      <c r="FFP6" s="8"/>
      <c r="FFQ6" s="25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6"/>
      <c r="FGE6" s="8"/>
      <c r="FGF6" s="25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6"/>
      <c r="FGS6" s="25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6"/>
      <c r="FHF6" s="8"/>
      <c r="FHG6" s="25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6"/>
      <c r="FHU6" s="8"/>
      <c r="FHV6" s="25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6"/>
      <c r="FII6" s="25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6"/>
      <c r="FIV6" s="8"/>
      <c r="FIW6" s="25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6"/>
      <c r="FJK6" s="8"/>
      <c r="FJL6" s="25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6"/>
      <c r="FJY6" s="25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6"/>
      <c r="FKL6" s="8"/>
      <c r="FKM6" s="25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6"/>
      <c r="FLA6" s="8"/>
      <c r="FLB6" s="25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6"/>
      <c r="FLO6" s="25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6"/>
      <c r="FMB6" s="8"/>
      <c r="FMC6" s="25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6"/>
      <c r="FMQ6" s="8"/>
      <c r="FMR6" s="25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6"/>
      <c r="FNE6" s="25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6"/>
      <c r="FNR6" s="8"/>
      <c r="FNS6" s="25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6"/>
      <c r="FOG6" s="8"/>
      <c r="FOH6" s="25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6"/>
      <c r="FOU6" s="25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6"/>
      <c r="FPH6" s="8"/>
      <c r="FPI6" s="25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6"/>
      <c r="FPW6" s="8"/>
      <c r="FPX6" s="25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6"/>
      <c r="FQK6" s="25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6"/>
      <c r="FQX6" s="8"/>
      <c r="FQY6" s="25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6"/>
      <c r="FRM6" s="8"/>
      <c r="FRN6" s="25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6"/>
      <c r="FSA6" s="25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6"/>
      <c r="FSN6" s="8"/>
      <c r="FSO6" s="25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6"/>
      <c r="FTC6" s="8"/>
      <c r="FTD6" s="25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6"/>
      <c r="FTQ6" s="25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6"/>
      <c r="FUD6" s="8"/>
      <c r="FUE6" s="25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6"/>
      <c r="FUS6" s="8"/>
      <c r="FUT6" s="25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6"/>
      <c r="FVG6" s="25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6"/>
      <c r="FVT6" s="8"/>
      <c r="FVU6" s="25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6"/>
      <c r="FWI6" s="8"/>
      <c r="FWJ6" s="25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6"/>
      <c r="FWW6" s="25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6"/>
      <c r="FXJ6" s="8"/>
      <c r="FXK6" s="25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6"/>
      <c r="FXY6" s="8"/>
      <c r="FXZ6" s="25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6"/>
      <c r="FYM6" s="25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6"/>
      <c r="FYZ6" s="8"/>
      <c r="FZA6" s="25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6"/>
      <c r="FZO6" s="8"/>
      <c r="FZP6" s="25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6"/>
      <c r="GAC6" s="25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6"/>
      <c r="GAP6" s="8"/>
      <c r="GAQ6" s="25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6"/>
      <c r="GBE6" s="8"/>
      <c r="GBF6" s="25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6"/>
      <c r="GBS6" s="25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6"/>
      <c r="GCF6" s="8"/>
      <c r="GCG6" s="25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6"/>
      <c r="GCU6" s="8"/>
      <c r="GCV6" s="25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6"/>
      <c r="GDI6" s="25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6"/>
      <c r="GDV6" s="8"/>
      <c r="GDW6" s="25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6"/>
      <c r="GEK6" s="8"/>
      <c r="GEL6" s="25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6"/>
      <c r="GEY6" s="25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6"/>
      <c r="GFL6" s="8"/>
      <c r="GFM6" s="25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6"/>
      <c r="GGA6" s="8"/>
      <c r="GGB6" s="25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6"/>
      <c r="GGO6" s="25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6"/>
      <c r="GHB6" s="8"/>
      <c r="GHC6" s="25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6"/>
      <c r="GHQ6" s="8"/>
      <c r="GHR6" s="25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6"/>
      <c r="GIE6" s="25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6"/>
      <c r="GIR6" s="8"/>
      <c r="GIS6" s="25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6"/>
      <c r="GJG6" s="8"/>
      <c r="GJH6" s="25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6"/>
      <c r="GJU6" s="25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6"/>
      <c r="GKH6" s="8"/>
      <c r="GKI6" s="25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6"/>
      <c r="GKW6" s="8"/>
      <c r="GKX6" s="25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6"/>
      <c r="GLK6" s="25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6"/>
      <c r="GLX6" s="8"/>
      <c r="GLY6" s="25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6"/>
      <c r="GMM6" s="8"/>
      <c r="GMN6" s="25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6"/>
      <c r="GNA6" s="25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6"/>
      <c r="GNN6" s="8"/>
      <c r="GNO6" s="25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6"/>
      <c r="GOC6" s="8"/>
      <c r="GOD6" s="25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6"/>
      <c r="GOQ6" s="25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6"/>
      <c r="GPD6" s="8"/>
      <c r="GPE6" s="25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6"/>
      <c r="GPS6" s="8"/>
      <c r="GPT6" s="25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6"/>
      <c r="GQG6" s="25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6"/>
      <c r="GQT6" s="8"/>
      <c r="GQU6" s="25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6"/>
      <c r="GRI6" s="8"/>
      <c r="GRJ6" s="25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6"/>
      <c r="GRW6" s="25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6"/>
      <c r="GSJ6" s="8"/>
      <c r="GSK6" s="25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6"/>
      <c r="GSY6" s="8"/>
      <c r="GSZ6" s="25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6"/>
      <c r="GTM6" s="25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6"/>
      <c r="GTZ6" s="8"/>
      <c r="GUA6" s="25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6"/>
      <c r="GUO6" s="8"/>
      <c r="GUP6" s="25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6"/>
      <c r="GVC6" s="25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6"/>
      <c r="GVP6" s="8"/>
      <c r="GVQ6" s="25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6"/>
      <c r="GWE6" s="8"/>
      <c r="GWF6" s="25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6"/>
      <c r="GWS6" s="25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6"/>
      <c r="GXF6" s="8"/>
      <c r="GXG6" s="25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6"/>
      <c r="GXU6" s="8"/>
      <c r="GXV6" s="25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6"/>
      <c r="GYI6" s="25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6"/>
      <c r="GYV6" s="8"/>
      <c r="GYW6" s="25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6"/>
      <c r="GZK6" s="8"/>
      <c r="GZL6" s="25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6"/>
      <c r="GZY6" s="25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6"/>
      <c r="HAL6" s="8"/>
      <c r="HAM6" s="25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6"/>
      <c r="HBA6" s="8"/>
      <c r="HBB6" s="25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6"/>
      <c r="HBO6" s="25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6"/>
      <c r="HCB6" s="8"/>
      <c r="HCC6" s="25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6"/>
      <c r="HCQ6" s="8"/>
      <c r="HCR6" s="25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6"/>
      <c r="HDE6" s="25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6"/>
      <c r="HDR6" s="8"/>
      <c r="HDS6" s="25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6"/>
      <c r="HEG6" s="8"/>
      <c r="HEH6" s="25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6"/>
      <c r="HEU6" s="25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6"/>
      <c r="HFH6" s="8"/>
      <c r="HFI6" s="25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6"/>
      <c r="HFW6" s="8"/>
      <c r="HFX6" s="25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6"/>
      <c r="HGK6" s="25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6"/>
      <c r="HGX6" s="8"/>
      <c r="HGY6" s="25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6"/>
      <c r="HHM6" s="8"/>
      <c r="HHN6" s="25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6"/>
      <c r="HIA6" s="25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6"/>
      <c r="HIN6" s="8"/>
      <c r="HIO6" s="25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6"/>
      <c r="HJC6" s="8"/>
      <c r="HJD6" s="25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6"/>
      <c r="HJQ6" s="25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6"/>
      <c r="HKD6" s="8"/>
      <c r="HKE6" s="25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6"/>
      <c r="HKS6" s="8"/>
      <c r="HKT6" s="25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6"/>
      <c r="HLG6" s="25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6"/>
      <c r="HLT6" s="8"/>
      <c r="HLU6" s="25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6"/>
      <c r="HMI6" s="8"/>
      <c r="HMJ6" s="25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6"/>
      <c r="HMW6" s="25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6"/>
      <c r="HNJ6" s="8"/>
      <c r="HNK6" s="25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6"/>
      <c r="HNY6" s="8"/>
      <c r="HNZ6" s="25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6"/>
      <c r="HOM6" s="25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6"/>
      <c r="HOZ6" s="8"/>
      <c r="HPA6" s="25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6"/>
      <c r="HPO6" s="8"/>
      <c r="HPP6" s="25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6"/>
      <c r="HQC6" s="25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6"/>
      <c r="HQP6" s="8"/>
      <c r="HQQ6" s="25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6"/>
      <c r="HRE6" s="8"/>
      <c r="HRF6" s="25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6"/>
      <c r="HRS6" s="25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6"/>
      <c r="HSF6" s="8"/>
      <c r="HSG6" s="25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6"/>
      <c r="HSU6" s="8"/>
      <c r="HSV6" s="25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6"/>
      <c r="HTI6" s="25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6"/>
      <c r="HTV6" s="8"/>
      <c r="HTW6" s="25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6"/>
      <c r="HUK6" s="8"/>
      <c r="HUL6" s="25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6"/>
      <c r="HUY6" s="25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6"/>
      <c r="HVL6" s="8"/>
      <c r="HVM6" s="25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6"/>
      <c r="HWA6" s="8"/>
      <c r="HWB6" s="25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6"/>
      <c r="HWO6" s="25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6"/>
      <c r="HXB6" s="8"/>
      <c r="HXC6" s="25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6"/>
      <c r="HXQ6" s="8"/>
      <c r="HXR6" s="25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6"/>
      <c r="HYE6" s="25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6"/>
      <c r="HYR6" s="8"/>
      <c r="HYS6" s="25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6"/>
      <c r="HZG6" s="8"/>
      <c r="HZH6" s="25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6"/>
      <c r="HZU6" s="25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6"/>
      <c r="IAH6" s="8"/>
      <c r="IAI6" s="25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6"/>
      <c r="IAW6" s="8"/>
      <c r="IAX6" s="25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6"/>
      <c r="IBK6" s="25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6"/>
      <c r="IBX6" s="8"/>
      <c r="IBY6" s="25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6"/>
      <c r="ICM6" s="8"/>
      <c r="ICN6" s="25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6"/>
      <c r="IDA6" s="25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6"/>
      <c r="IDN6" s="8"/>
      <c r="IDO6" s="25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6"/>
      <c r="IEC6" s="8"/>
      <c r="IED6" s="25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6"/>
      <c r="IEQ6" s="25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6"/>
      <c r="IFD6" s="8"/>
      <c r="IFE6" s="25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6"/>
      <c r="IFS6" s="8"/>
      <c r="IFT6" s="25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6"/>
      <c r="IGG6" s="25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6"/>
      <c r="IGT6" s="8"/>
      <c r="IGU6" s="25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6"/>
      <c r="IHI6" s="8"/>
      <c r="IHJ6" s="25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6"/>
      <c r="IHW6" s="25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6"/>
      <c r="IIJ6" s="8"/>
      <c r="IIK6" s="25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6"/>
      <c r="IIY6" s="8"/>
      <c r="IIZ6" s="25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6"/>
      <c r="IJM6" s="25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6"/>
      <c r="IJZ6" s="8"/>
      <c r="IKA6" s="25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6"/>
      <c r="IKO6" s="8"/>
      <c r="IKP6" s="25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6"/>
      <c r="ILC6" s="25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6"/>
      <c r="ILP6" s="8"/>
      <c r="ILQ6" s="25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6"/>
      <c r="IME6" s="8"/>
      <c r="IMF6" s="25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6"/>
      <c r="IMS6" s="25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6"/>
      <c r="INF6" s="8"/>
      <c r="ING6" s="25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6"/>
      <c r="INU6" s="8"/>
      <c r="INV6" s="25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6"/>
      <c r="IOI6" s="25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6"/>
      <c r="IOV6" s="8"/>
      <c r="IOW6" s="25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6"/>
      <c r="IPK6" s="8"/>
      <c r="IPL6" s="25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6"/>
      <c r="IPY6" s="25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6"/>
      <c r="IQL6" s="8"/>
      <c r="IQM6" s="25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6"/>
      <c r="IRA6" s="8"/>
      <c r="IRB6" s="25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6"/>
      <c r="IRO6" s="25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6"/>
      <c r="ISB6" s="8"/>
      <c r="ISC6" s="25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6"/>
      <c r="ISQ6" s="8"/>
      <c r="ISR6" s="25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6"/>
      <c r="ITE6" s="25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6"/>
      <c r="ITR6" s="8"/>
      <c r="ITS6" s="25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6"/>
      <c r="IUG6" s="8"/>
      <c r="IUH6" s="25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6"/>
      <c r="IUU6" s="25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6"/>
      <c r="IVH6" s="8"/>
      <c r="IVI6" s="25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6"/>
      <c r="IVW6" s="8"/>
      <c r="IVX6" s="25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6"/>
      <c r="IWK6" s="25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6"/>
      <c r="IWX6" s="8"/>
      <c r="IWY6" s="25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6"/>
      <c r="IXM6" s="8"/>
      <c r="IXN6" s="25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6"/>
      <c r="IYA6" s="25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6"/>
      <c r="IYN6" s="8"/>
      <c r="IYO6" s="25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6"/>
      <c r="IZC6" s="8"/>
      <c r="IZD6" s="25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6"/>
      <c r="IZQ6" s="25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6"/>
      <c r="JAD6" s="8"/>
      <c r="JAE6" s="25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6"/>
      <c r="JAS6" s="8"/>
      <c r="JAT6" s="25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6"/>
      <c r="JBG6" s="25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6"/>
      <c r="JBT6" s="8"/>
      <c r="JBU6" s="25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6"/>
      <c r="JCI6" s="8"/>
      <c r="JCJ6" s="25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6"/>
      <c r="JCW6" s="25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6"/>
      <c r="JDJ6" s="8"/>
      <c r="JDK6" s="25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6"/>
      <c r="JDY6" s="8"/>
      <c r="JDZ6" s="25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6"/>
      <c r="JEM6" s="25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6"/>
      <c r="JEZ6" s="8"/>
      <c r="JFA6" s="25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6"/>
      <c r="JFO6" s="8"/>
      <c r="JFP6" s="25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6"/>
      <c r="JGC6" s="25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6"/>
      <c r="JGP6" s="8"/>
      <c r="JGQ6" s="25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6"/>
      <c r="JHE6" s="8"/>
      <c r="JHF6" s="25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6"/>
      <c r="JHS6" s="25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6"/>
      <c r="JIF6" s="8"/>
      <c r="JIG6" s="25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6"/>
      <c r="JIU6" s="8"/>
      <c r="JIV6" s="25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6"/>
      <c r="JJI6" s="25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6"/>
      <c r="JJV6" s="8"/>
      <c r="JJW6" s="25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6"/>
      <c r="JKK6" s="8"/>
      <c r="JKL6" s="25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6"/>
      <c r="JKY6" s="25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6"/>
      <c r="JLL6" s="8"/>
      <c r="JLM6" s="25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6"/>
      <c r="JMA6" s="8"/>
      <c r="JMB6" s="25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6"/>
      <c r="JMO6" s="25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6"/>
      <c r="JNB6" s="8"/>
      <c r="JNC6" s="25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6"/>
      <c r="JNQ6" s="8"/>
      <c r="JNR6" s="25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6"/>
      <c r="JOE6" s="25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6"/>
      <c r="JOR6" s="8"/>
      <c r="JOS6" s="25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6"/>
      <c r="JPG6" s="8"/>
      <c r="JPH6" s="25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6"/>
      <c r="JPU6" s="25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6"/>
      <c r="JQH6" s="8"/>
      <c r="JQI6" s="25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6"/>
      <c r="JQW6" s="8"/>
      <c r="JQX6" s="25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6"/>
      <c r="JRK6" s="25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6"/>
      <c r="JRX6" s="8"/>
      <c r="JRY6" s="25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6"/>
      <c r="JSM6" s="8"/>
      <c r="JSN6" s="25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6"/>
      <c r="JTA6" s="25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6"/>
      <c r="JTN6" s="8"/>
      <c r="JTO6" s="25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6"/>
      <c r="JUC6" s="8"/>
      <c r="JUD6" s="25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6"/>
      <c r="JUQ6" s="25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6"/>
      <c r="JVD6" s="8"/>
      <c r="JVE6" s="25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6"/>
      <c r="JVS6" s="8"/>
      <c r="JVT6" s="25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6"/>
      <c r="JWG6" s="25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6"/>
      <c r="JWT6" s="8"/>
      <c r="JWU6" s="25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6"/>
      <c r="JXI6" s="8"/>
      <c r="JXJ6" s="25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6"/>
      <c r="JXW6" s="25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6"/>
      <c r="JYJ6" s="8"/>
      <c r="JYK6" s="25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6"/>
      <c r="JYY6" s="8"/>
      <c r="JYZ6" s="25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6"/>
      <c r="JZM6" s="25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6"/>
      <c r="JZZ6" s="8"/>
      <c r="KAA6" s="25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6"/>
      <c r="KAO6" s="8"/>
      <c r="KAP6" s="25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6"/>
      <c r="KBC6" s="25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6"/>
      <c r="KBP6" s="8"/>
      <c r="KBQ6" s="25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6"/>
      <c r="KCE6" s="8"/>
      <c r="KCF6" s="25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6"/>
      <c r="KCS6" s="25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6"/>
      <c r="KDF6" s="8"/>
      <c r="KDG6" s="25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6"/>
      <c r="KDU6" s="8"/>
      <c r="KDV6" s="25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6"/>
      <c r="KEI6" s="25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6"/>
      <c r="KEV6" s="8"/>
      <c r="KEW6" s="25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6"/>
      <c r="KFK6" s="8"/>
      <c r="KFL6" s="25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6"/>
      <c r="KFY6" s="25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6"/>
      <c r="KGL6" s="8"/>
      <c r="KGM6" s="25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6"/>
      <c r="KHA6" s="8"/>
      <c r="KHB6" s="25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6"/>
      <c r="KHO6" s="25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6"/>
      <c r="KIB6" s="8"/>
      <c r="KIC6" s="25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6"/>
      <c r="KIQ6" s="8"/>
      <c r="KIR6" s="25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6"/>
      <c r="KJE6" s="25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6"/>
      <c r="KJR6" s="8"/>
      <c r="KJS6" s="25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6"/>
      <c r="KKG6" s="8"/>
      <c r="KKH6" s="25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6"/>
      <c r="KKU6" s="25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6"/>
      <c r="KLH6" s="8"/>
      <c r="KLI6" s="25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6"/>
      <c r="KLW6" s="8"/>
      <c r="KLX6" s="25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6"/>
      <c r="KMK6" s="25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6"/>
      <c r="KMX6" s="8"/>
      <c r="KMY6" s="25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6"/>
      <c r="KNM6" s="8"/>
      <c r="KNN6" s="25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6"/>
      <c r="KOA6" s="25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6"/>
      <c r="KON6" s="8"/>
      <c r="KOO6" s="25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6"/>
      <c r="KPC6" s="8"/>
      <c r="KPD6" s="25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6"/>
      <c r="KPQ6" s="25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6"/>
      <c r="KQD6" s="8"/>
      <c r="KQE6" s="25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6"/>
      <c r="KQS6" s="8"/>
      <c r="KQT6" s="25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6"/>
      <c r="KRG6" s="25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6"/>
      <c r="KRT6" s="8"/>
      <c r="KRU6" s="25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6"/>
      <c r="KSI6" s="8"/>
      <c r="KSJ6" s="25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6"/>
      <c r="KSW6" s="25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6"/>
      <c r="KTJ6" s="8"/>
      <c r="KTK6" s="25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6"/>
      <c r="KTY6" s="8"/>
      <c r="KTZ6" s="25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6"/>
      <c r="KUM6" s="25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6"/>
      <c r="KUZ6" s="8"/>
      <c r="KVA6" s="25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6"/>
      <c r="KVO6" s="8"/>
      <c r="KVP6" s="25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6"/>
      <c r="KWC6" s="25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6"/>
      <c r="KWP6" s="8"/>
      <c r="KWQ6" s="25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6"/>
      <c r="KXE6" s="8"/>
      <c r="KXF6" s="25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6"/>
      <c r="KXS6" s="25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6"/>
      <c r="KYF6" s="8"/>
      <c r="KYG6" s="25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6"/>
      <c r="KYU6" s="8"/>
      <c r="KYV6" s="25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6"/>
      <c r="KZI6" s="25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6"/>
      <c r="KZV6" s="8"/>
      <c r="KZW6" s="25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6"/>
      <c r="LAK6" s="8"/>
      <c r="LAL6" s="25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6"/>
      <c r="LAY6" s="25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6"/>
      <c r="LBL6" s="8"/>
      <c r="LBM6" s="25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6"/>
      <c r="LCA6" s="8"/>
      <c r="LCB6" s="25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6"/>
      <c r="LCO6" s="25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6"/>
      <c r="LDB6" s="8"/>
      <c r="LDC6" s="25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6"/>
      <c r="LDQ6" s="8"/>
      <c r="LDR6" s="25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6"/>
      <c r="LEE6" s="25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6"/>
      <c r="LER6" s="8"/>
      <c r="LES6" s="25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6"/>
      <c r="LFG6" s="8"/>
      <c r="LFH6" s="25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6"/>
      <c r="LFU6" s="25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6"/>
      <c r="LGH6" s="8"/>
      <c r="LGI6" s="25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6"/>
      <c r="LGW6" s="8"/>
      <c r="LGX6" s="25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6"/>
      <c r="LHK6" s="25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6"/>
      <c r="LHX6" s="8"/>
      <c r="LHY6" s="25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6"/>
      <c r="LIM6" s="8"/>
      <c r="LIN6" s="25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6"/>
      <c r="LJA6" s="25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6"/>
      <c r="LJN6" s="8"/>
      <c r="LJO6" s="25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6"/>
      <c r="LKC6" s="8"/>
      <c r="LKD6" s="25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6"/>
      <c r="LKQ6" s="25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6"/>
      <c r="LLD6" s="8"/>
      <c r="LLE6" s="25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6"/>
      <c r="LLS6" s="8"/>
      <c r="LLT6" s="25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6"/>
      <c r="LMG6" s="25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6"/>
      <c r="LMT6" s="8"/>
      <c r="LMU6" s="25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6"/>
      <c r="LNI6" s="8"/>
      <c r="LNJ6" s="25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6"/>
      <c r="LNW6" s="25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6"/>
      <c r="LOJ6" s="8"/>
      <c r="LOK6" s="25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6"/>
      <c r="LOY6" s="8"/>
      <c r="LOZ6" s="25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6"/>
      <c r="LPM6" s="25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6"/>
      <c r="LPZ6" s="8"/>
      <c r="LQA6" s="25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6"/>
      <c r="LQO6" s="8"/>
      <c r="LQP6" s="25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6"/>
      <c r="LRC6" s="25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6"/>
      <c r="LRP6" s="8"/>
      <c r="LRQ6" s="25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6"/>
      <c r="LSE6" s="8"/>
      <c r="LSF6" s="25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6"/>
      <c r="LSS6" s="25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6"/>
      <c r="LTF6" s="8"/>
      <c r="LTG6" s="25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6"/>
      <c r="LTU6" s="8"/>
      <c r="LTV6" s="25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6"/>
      <c r="LUI6" s="25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6"/>
      <c r="LUV6" s="8"/>
      <c r="LUW6" s="25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6"/>
      <c r="LVK6" s="8"/>
      <c r="LVL6" s="25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6"/>
      <c r="LVY6" s="25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6"/>
      <c r="LWL6" s="8"/>
      <c r="LWM6" s="25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6"/>
      <c r="LXA6" s="8"/>
      <c r="LXB6" s="25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6"/>
      <c r="LXO6" s="25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6"/>
      <c r="LYB6" s="8"/>
      <c r="LYC6" s="25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6"/>
      <c r="LYQ6" s="8"/>
      <c r="LYR6" s="25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6"/>
      <c r="LZE6" s="25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6"/>
      <c r="LZR6" s="8"/>
      <c r="LZS6" s="25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6"/>
      <c r="MAG6" s="8"/>
      <c r="MAH6" s="25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6"/>
      <c r="MAU6" s="25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6"/>
      <c r="MBH6" s="8"/>
      <c r="MBI6" s="25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6"/>
      <c r="MBW6" s="8"/>
      <c r="MBX6" s="25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6"/>
      <c r="MCK6" s="25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6"/>
      <c r="MCX6" s="8"/>
      <c r="MCY6" s="25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6"/>
      <c r="MDM6" s="8"/>
      <c r="MDN6" s="25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6"/>
      <c r="MEA6" s="25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6"/>
      <c r="MEN6" s="8"/>
      <c r="MEO6" s="25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6"/>
      <c r="MFC6" s="8"/>
      <c r="MFD6" s="25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6"/>
      <c r="MFQ6" s="25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6"/>
      <c r="MGD6" s="8"/>
      <c r="MGE6" s="25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6"/>
      <c r="MGS6" s="8"/>
      <c r="MGT6" s="25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6"/>
      <c r="MHG6" s="25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6"/>
      <c r="MHT6" s="8"/>
      <c r="MHU6" s="25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6"/>
      <c r="MII6" s="8"/>
      <c r="MIJ6" s="25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6"/>
      <c r="MIW6" s="25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6"/>
      <c r="MJJ6" s="8"/>
      <c r="MJK6" s="25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6"/>
      <c r="MJY6" s="8"/>
      <c r="MJZ6" s="25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6"/>
      <c r="MKM6" s="25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6"/>
      <c r="MKZ6" s="8"/>
      <c r="MLA6" s="25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6"/>
      <c r="MLO6" s="8"/>
      <c r="MLP6" s="25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6"/>
      <c r="MMC6" s="25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6"/>
      <c r="MMP6" s="8"/>
      <c r="MMQ6" s="25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6"/>
      <c r="MNE6" s="8"/>
      <c r="MNF6" s="25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6"/>
      <c r="MNS6" s="25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6"/>
      <c r="MOF6" s="8"/>
      <c r="MOG6" s="25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6"/>
      <c r="MOU6" s="8"/>
      <c r="MOV6" s="25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6"/>
      <c r="MPI6" s="25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6"/>
      <c r="MPV6" s="8"/>
      <c r="MPW6" s="25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6"/>
      <c r="MQK6" s="8"/>
      <c r="MQL6" s="25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6"/>
      <c r="MQY6" s="25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6"/>
      <c r="MRL6" s="8"/>
      <c r="MRM6" s="25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6"/>
      <c r="MSA6" s="8"/>
      <c r="MSB6" s="25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6"/>
      <c r="MSO6" s="25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6"/>
      <c r="MTB6" s="8"/>
      <c r="MTC6" s="25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6"/>
      <c r="MTQ6" s="8"/>
      <c r="MTR6" s="25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6"/>
      <c r="MUE6" s="25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6"/>
      <c r="MUR6" s="8"/>
      <c r="MUS6" s="25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6"/>
      <c r="MVG6" s="8"/>
      <c r="MVH6" s="25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6"/>
      <c r="MVU6" s="25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6"/>
      <c r="MWH6" s="8"/>
      <c r="MWI6" s="25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6"/>
      <c r="MWW6" s="8"/>
      <c r="MWX6" s="25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6"/>
      <c r="MXK6" s="25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6"/>
      <c r="MXX6" s="8"/>
      <c r="MXY6" s="25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6"/>
      <c r="MYM6" s="8"/>
      <c r="MYN6" s="25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6"/>
      <c r="MZA6" s="25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6"/>
      <c r="MZN6" s="8"/>
      <c r="MZO6" s="25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6"/>
      <c r="NAC6" s="8"/>
      <c r="NAD6" s="25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6"/>
      <c r="NAQ6" s="25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6"/>
      <c r="NBD6" s="8"/>
      <c r="NBE6" s="25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6"/>
      <c r="NBS6" s="8"/>
      <c r="NBT6" s="25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6"/>
      <c r="NCG6" s="25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6"/>
      <c r="NCT6" s="8"/>
      <c r="NCU6" s="25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6"/>
      <c r="NDI6" s="8"/>
      <c r="NDJ6" s="25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6"/>
      <c r="NDW6" s="25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6"/>
      <c r="NEJ6" s="8"/>
      <c r="NEK6" s="25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6"/>
      <c r="NEY6" s="8"/>
      <c r="NEZ6" s="25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6"/>
      <c r="NFM6" s="25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6"/>
      <c r="NFZ6" s="8"/>
      <c r="NGA6" s="25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6"/>
      <c r="NGO6" s="8"/>
      <c r="NGP6" s="25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6"/>
      <c r="NHC6" s="25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6"/>
      <c r="NHP6" s="8"/>
      <c r="NHQ6" s="25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6"/>
      <c r="NIE6" s="8"/>
      <c r="NIF6" s="25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6"/>
      <c r="NIS6" s="25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6"/>
      <c r="NJF6" s="8"/>
      <c r="NJG6" s="25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6"/>
      <c r="NJU6" s="8"/>
      <c r="NJV6" s="25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6"/>
      <c r="NKI6" s="25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6"/>
      <c r="NKV6" s="8"/>
      <c r="NKW6" s="25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6"/>
      <c r="NLK6" s="8"/>
      <c r="NLL6" s="25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6"/>
      <c r="NLY6" s="25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6"/>
      <c r="NML6" s="8"/>
      <c r="NMM6" s="25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6"/>
      <c r="NNA6" s="8"/>
      <c r="NNB6" s="25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6"/>
      <c r="NNO6" s="25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6"/>
      <c r="NOB6" s="8"/>
      <c r="NOC6" s="25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6"/>
      <c r="NOQ6" s="8"/>
      <c r="NOR6" s="25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6"/>
      <c r="NPE6" s="25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6"/>
      <c r="NPR6" s="8"/>
      <c r="NPS6" s="25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6"/>
      <c r="NQG6" s="8"/>
      <c r="NQH6" s="25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6"/>
      <c r="NQU6" s="25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6"/>
      <c r="NRH6" s="8"/>
      <c r="NRI6" s="25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6"/>
      <c r="NRW6" s="8"/>
      <c r="NRX6" s="25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6"/>
      <c r="NSK6" s="25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6"/>
      <c r="NSX6" s="8"/>
      <c r="NSY6" s="25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6"/>
      <c r="NTM6" s="8"/>
      <c r="NTN6" s="25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6"/>
      <c r="NUA6" s="25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6"/>
      <c r="NUN6" s="8"/>
      <c r="NUO6" s="25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6"/>
      <c r="NVC6" s="8"/>
      <c r="NVD6" s="25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6"/>
      <c r="NVQ6" s="25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6"/>
      <c r="NWD6" s="8"/>
      <c r="NWE6" s="25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6"/>
      <c r="NWS6" s="8"/>
      <c r="NWT6" s="25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6"/>
      <c r="NXG6" s="25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6"/>
      <c r="NXT6" s="8"/>
      <c r="NXU6" s="25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6"/>
      <c r="NYI6" s="8"/>
      <c r="NYJ6" s="25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6"/>
      <c r="NYW6" s="25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6"/>
      <c r="NZJ6" s="8"/>
      <c r="NZK6" s="25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6"/>
      <c r="NZY6" s="8"/>
      <c r="NZZ6" s="25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6"/>
      <c r="OAM6" s="25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6"/>
      <c r="OAZ6" s="8"/>
      <c r="OBA6" s="25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6"/>
      <c r="OBO6" s="8"/>
      <c r="OBP6" s="25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6"/>
      <c r="OCC6" s="25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6"/>
      <c r="OCP6" s="8"/>
      <c r="OCQ6" s="25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6"/>
      <c r="ODE6" s="8"/>
      <c r="ODF6" s="25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6"/>
      <c r="ODS6" s="25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6"/>
      <c r="OEF6" s="8"/>
      <c r="OEG6" s="25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6"/>
      <c r="OEU6" s="8"/>
      <c r="OEV6" s="25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6"/>
      <c r="OFI6" s="25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6"/>
      <c r="OFV6" s="8"/>
      <c r="OFW6" s="25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6"/>
      <c r="OGK6" s="8"/>
      <c r="OGL6" s="25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6"/>
      <c r="OGY6" s="25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6"/>
      <c r="OHL6" s="8"/>
      <c r="OHM6" s="25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6"/>
      <c r="OIA6" s="8"/>
      <c r="OIB6" s="25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6"/>
      <c r="OIO6" s="25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6"/>
      <c r="OJB6" s="8"/>
      <c r="OJC6" s="25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6"/>
      <c r="OJQ6" s="8"/>
      <c r="OJR6" s="25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6"/>
      <c r="OKE6" s="25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6"/>
      <c r="OKR6" s="8"/>
      <c r="OKS6" s="25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6"/>
      <c r="OLG6" s="8"/>
      <c r="OLH6" s="25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6"/>
      <c r="OLU6" s="25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6"/>
      <c r="OMH6" s="8"/>
      <c r="OMI6" s="25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6"/>
      <c r="OMW6" s="8"/>
      <c r="OMX6" s="25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6"/>
      <c r="ONK6" s="25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6"/>
      <c r="ONX6" s="8"/>
      <c r="ONY6" s="25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6"/>
      <c r="OOM6" s="8"/>
      <c r="OON6" s="25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6"/>
      <c r="OPA6" s="25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6"/>
      <c r="OPN6" s="8"/>
      <c r="OPO6" s="25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6"/>
      <c r="OQC6" s="8"/>
      <c r="OQD6" s="25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6"/>
      <c r="OQQ6" s="25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6"/>
      <c r="ORD6" s="8"/>
      <c r="ORE6" s="25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6"/>
      <c r="ORS6" s="8"/>
      <c r="ORT6" s="25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6"/>
      <c r="OSG6" s="25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6"/>
      <c r="OST6" s="8"/>
      <c r="OSU6" s="25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6"/>
      <c r="OTI6" s="8"/>
      <c r="OTJ6" s="25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6"/>
      <c r="OTW6" s="25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6"/>
      <c r="OUJ6" s="8"/>
      <c r="OUK6" s="25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6"/>
      <c r="OUY6" s="8"/>
      <c r="OUZ6" s="25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6"/>
      <c r="OVM6" s="25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6"/>
      <c r="OVZ6" s="8"/>
      <c r="OWA6" s="25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6"/>
      <c r="OWO6" s="8"/>
      <c r="OWP6" s="25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6"/>
      <c r="OXC6" s="25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6"/>
      <c r="OXP6" s="8"/>
      <c r="OXQ6" s="25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6"/>
      <c r="OYE6" s="8"/>
      <c r="OYF6" s="25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6"/>
      <c r="OYS6" s="25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6"/>
      <c r="OZF6" s="8"/>
      <c r="OZG6" s="25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6"/>
      <c r="OZU6" s="8"/>
      <c r="OZV6" s="25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6"/>
      <c r="PAI6" s="25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6"/>
      <c r="PAV6" s="8"/>
      <c r="PAW6" s="25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6"/>
      <c r="PBK6" s="8"/>
      <c r="PBL6" s="25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6"/>
      <c r="PBY6" s="25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6"/>
      <c r="PCL6" s="8"/>
      <c r="PCM6" s="25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6"/>
      <c r="PDA6" s="8"/>
      <c r="PDB6" s="25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6"/>
      <c r="PDO6" s="25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6"/>
      <c r="PEB6" s="8"/>
      <c r="PEC6" s="25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6"/>
      <c r="PEQ6" s="8"/>
      <c r="PER6" s="25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6"/>
      <c r="PFE6" s="25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6"/>
      <c r="PFR6" s="8"/>
      <c r="PFS6" s="25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6"/>
      <c r="PGG6" s="8"/>
      <c r="PGH6" s="25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6"/>
      <c r="PGU6" s="25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6"/>
      <c r="PHH6" s="8"/>
      <c r="PHI6" s="25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6"/>
      <c r="PHW6" s="8"/>
      <c r="PHX6" s="25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6"/>
      <c r="PIK6" s="25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6"/>
      <c r="PIX6" s="8"/>
      <c r="PIY6" s="25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6"/>
      <c r="PJM6" s="8"/>
      <c r="PJN6" s="25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6"/>
      <c r="PKA6" s="25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6"/>
      <c r="PKN6" s="8"/>
      <c r="PKO6" s="25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6"/>
      <c r="PLC6" s="8"/>
      <c r="PLD6" s="25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6"/>
      <c r="PLQ6" s="25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6"/>
      <c r="PMD6" s="8"/>
      <c r="PME6" s="25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6"/>
      <c r="PMS6" s="8"/>
      <c r="PMT6" s="25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6"/>
      <c r="PNG6" s="25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6"/>
      <c r="PNT6" s="8"/>
      <c r="PNU6" s="25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6"/>
      <c r="POI6" s="8"/>
      <c r="POJ6" s="25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6"/>
      <c r="POW6" s="25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6"/>
      <c r="PPJ6" s="8"/>
      <c r="PPK6" s="25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6"/>
      <c r="PPY6" s="8"/>
      <c r="PPZ6" s="25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6"/>
      <c r="PQM6" s="25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6"/>
      <c r="PQZ6" s="8"/>
      <c r="PRA6" s="25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6"/>
      <c r="PRO6" s="8"/>
      <c r="PRP6" s="25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6"/>
      <c r="PSC6" s="25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6"/>
      <c r="PSP6" s="8"/>
      <c r="PSQ6" s="25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6"/>
      <c r="PTE6" s="8"/>
      <c r="PTF6" s="25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6"/>
      <c r="PTS6" s="25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6"/>
      <c r="PUF6" s="8"/>
      <c r="PUG6" s="25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6"/>
      <c r="PUU6" s="8"/>
      <c r="PUV6" s="25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6"/>
      <c r="PVI6" s="25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6"/>
      <c r="PVV6" s="8"/>
      <c r="PVW6" s="25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6"/>
      <c r="PWK6" s="8"/>
      <c r="PWL6" s="25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6"/>
      <c r="PWY6" s="25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6"/>
      <c r="PXL6" s="8"/>
      <c r="PXM6" s="25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6"/>
      <c r="PYA6" s="8"/>
      <c r="PYB6" s="25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6"/>
      <c r="PYO6" s="25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6"/>
      <c r="PZB6" s="8"/>
      <c r="PZC6" s="25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6"/>
      <c r="PZQ6" s="8"/>
      <c r="PZR6" s="25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6"/>
      <c r="QAE6" s="25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6"/>
      <c r="QAR6" s="8"/>
      <c r="QAS6" s="25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6"/>
      <c r="QBG6" s="8"/>
      <c r="QBH6" s="25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6"/>
      <c r="QBU6" s="25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6"/>
      <c r="QCH6" s="8"/>
      <c r="QCI6" s="25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6"/>
      <c r="QCW6" s="8"/>
      <c r="QCX6" s="25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6"/>
      <c r="QDK6" s="25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6"/>
      <c r="QDX6" s="8"/>
      <c r="QDY6" s="25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6"/>
      <c r="QEM6" s="8"/>
      <c r="QEN6" s="25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6"/>
      <c r="QFA6" s="25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6"/>
      <c r="QFN6" s="8"/>
      <c r="QFO6" s="25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6"/>
      <c r="QGC6" s="8"/>
      <c r="QGD6" s="25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6"/>
      <c r="QGQ6" s="25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6"/>
      <c r="QHD6" s="8"/>
      <c r="QHE6" s="25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6"/>
      <c r="QHS6" s="8"/>
      <c r="QHT6" s="25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6"/>
      <c r="QIG6" s="25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6"/>
      <c r="QIT6" s="8"/>
      <c r="QIU6" s="25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6"/>
      <c r="QJI6" s="8"/>
      <c r="QJJ6" s="25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6"/>
      <c r="QJW6" s="25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6"/>
      <c r="QKJ6" s="8"/>
      <c r="QKK6" s="25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6"/>
      <c r="QKY6" s="8"/>
      <c r="QKZ6" s="25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6"/>
      <c r="QLM6" s="25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6"/>
      <c r="QLZ6" s="8"/>
      <c r="QMA6" s="25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6"/>
      <c r="QMO6" s="8"/>
      <c r="QMP6" s="25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6"/>
      <c r="QNC6" s="25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6"/>
      <c r="QNP6" s="8"/>
      <c r="QNQ6" s="25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6"/>
      <c r="QOE6" s="8"/>
      <c r="QOF6" s="25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6"/>
      <c r="QOS6" s="25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6"/>
      <c r="QPF6" s="8"/>
      <c r="QPG6" s="25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6"/>
      <c r="QPU6" s="8"/>
      <c r="QPV6" s="25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6"/>
      <c r="QQI6" s="25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6"/>
      <c r="QQV6" s="8"/>
      <c r="QQW6" s="25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6"/>
      <c r="QRK6" s="8"/>
      <c r="QRL6" s="25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6"/>
      <c r="QRY6" s="25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6"/>
      <c r="QSL6" s="8"/>
      <c r="QSM6" s="25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6"/>
      <c r="QTA6" s="8"/>
      <c r="QTB6" s="25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6"/>
      <c r="QTO6" s="25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6"/>
      <c r="QUB6" s="8"/>
      <c r="QUC6" s="25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6"/>
      <c r="QUQ6" s="8"/>
      <c r="QUR6" s="25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6"/>
      <c r="QVE6" s="25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6"/>
      <c r="QVR6" s="8"/>
      <c r="QVS6" s="25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6"/>
      <c r="QWG6" s="8"/>
      <c r="QWH6" s="25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6"/>
      <c r="QWU6" s="25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6"/>
      <c r="QXH6" s="8"/>
      <c r="QXI6" s="25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6"/>
      <c r="QXW6" s="8"/>
      <c r="QXX6" s="25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6"/>
      <c r="QYK6" s="25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6"/>
      <c r="QYX6" s="8"/>
      <c r="QYY6" s="25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6"/>
      <c r="QZM6" s="8"/>
      <c r="QZN6" s="25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6"/>
      <c r="RAA6" s="25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6"/>
      <c r="RAN6" s="8"/>
      <c r="RAO6" s="25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6"/>
      <c r="RBC6" s="8"/>
      <c r="RBD6" s="25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6"/>
      <c r="RBQ6" s="25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6"/>
      <c r="RCD6" s="8"/>
      <c r="RCE6" s="25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6"/>
      <c r="RCS6" s="8"/>
      <c r="RCT6" s="25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6"/>
      <c r="RDG6" s="25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6"/>
      <c r="RDT6" s="8"/>
      <c r="RDU6" s="25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6"/>
      <c r="REI6" s="8"/>
      <c r="REJ6" s="25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6"/>
      <c r="REW6" s="25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6"/>
      <c r="RFJ6" s="8"/>
      <c r="RFK6" s="25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6"/>
      <c r="RFY6" s="8"/>
      <c r="RFZ6" s="25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6"/>
      <c r="RGM6" s="25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6"/>
      <c r="RGZ6" s="8"/>
      <c r="RHA6" s="25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6"/>
      <c r="RHO6" s="8"/>
      <c r="RHP6" s="25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6"/>
      <c r="RIC6" s="25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6"/>
      <c r="RIP6" s="8"/>
      <c r="RIQ6" s="25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6"/>
      <c r="RJE6" s="8"/>
      <c r="RJF6" s="25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6"/>
      <c r="RJS6" s="25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6"/>
      <c r="RKF6" s="8"/>
      <c r="RKG6" s="25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6"/>
      <c r="RKU6" s="8"/>
      <c r="RKV6" s="25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6"/>
      <c r="RLI6" s="25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6"/>
      <c r="RLV6" s="8"/>
      <c r="RLW6" s="25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6"/>
      <c r="RMK6" s="8"/>
      <c r="RML6" s="25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6"/>
      <c r="RMY6" s="25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6"/>
      <c r="RNL6" s="8"/>
      <c r="RNM6" s="25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6"/>
      <c r="ROA6" s="8"/>
      <c r="ROB6" s="25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6"/>
      <c r="ROO6" s="25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6"/>
      <c r="RPB6" s="8"/>
      <c r="RPC6" s="25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6"/>
      <c r="RPQ6" s="8"/>
      <c r="RPR6" s="25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6"/>
      <c r="RQE6" s="25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6"/>
      <c r="RQR6" s="8"/>
      <c r="RQS6" s="25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6"/>
      <c r="RRG6" s="8"/>
      <c r="RRH6" s="25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6"/>
      <c r="RRU6" s="25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6"/>
      <c r="RSH6" s="8"/>
      <c r="RSI6" s="25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6"/>
      <c r="RSW6" s="8"/>
      <c r="RSX6" s="25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6"/>
      <c r="RTK6" s="25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6"/>
      <c r="RTX6" s="8"/>
      <c r="RTY6" s="25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6"/>
      <c r="RUM6" s="8"/>
      <c r="RUN6" s="25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6"/>
      <c r="RVA6" s="25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6"/>
      <c r="RVN6" s="8"/>
      <c r="RVO6" s="25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6"/>
      <c r="RWC6" s="8"/>
      <c r="RWD6" s="25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6"/>
      <c r="RWQ6" s="25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6"/>
      <c r="RXD6" s="8"/>
      <c r="RXE6" s="25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6"/>
      <c r="RXS6" s="8"/>
      <c r="RXT6" s="25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6"/>
      <c r="RYG6" s="25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6"/>
      <c r="RYT6" s="8"/>
      <c r="RYU6" s="25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6"/>
      <c r="RZI6" s="8"/>
      <c r="RZJ6" s="25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6"/>
      <c r="RZW6" s="25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6"/>
      <c r="SAJ6" s="8"/>
      <c r="SAK6" s="25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6"/>
      <c r="SAY6" s="8"/>
      <c r="SAZ6" s="25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6"/>
      <c r="SBM6" s="25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6"/>
      <c r="SBZ6" s="8"/>
      <c r="SCA6" s="25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6"/>
      <c r="SCO6" s="8"/>
      <c r="SCP6" s="25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6"/>
      <c r="SDC6" s="25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6"/>
      <c r="SDP6" s="8"/>
      <c r="SDQ6" s="25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6"/>
      <c r="SEE6" s="8"/>
      <c r="SEF6" s="25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6"/>
      <c r="SES6" s="25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6"/>
      <c r="SFF6" s="8"/>
      <c r="SFG6" s="25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6"/>
      <c r="SFU6" s="8"/>
      <c r="SFV6" s="25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6"/>
      <c r="SGI6" s="25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6"/>
      <c r="SGV6" s="8"/>
      <c r="SGW6" s="25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6"/>
      <c r="SHK6" s="8"/>
      <c r="SHL6" s="25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6"/>
      <c r="SHY6" s="25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6"/>
      <c r="SIL6" s="8"/>
      <c r="SIM6" s="25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6"/>
      <c r="SJA6" s="8"/>
      <c r="SJB6" s="25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6"/>
      <c r="SJO6" s="25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6"/>
      <c r="SKB6" s="8"/>
      <c r="SKC6" s="25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6"/>
      <c r="SKQ6" s="8"/>
      <c r="SKR6" s="25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6"/>
      <c r="SLE6" s="25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6"/>
      <c r="SLR6" s="8"/>
      <c r="SLS6" s="25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6"/>
      <c r="SMG6" s="8"/>
      <c r="SMH6" s="25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6"/>
      <c r="SMU6" s="25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6"/>
      <c r="SNH6" s="8"/>
      <c r="SNI6" s="25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6"/>
      <c r="SNW6" s="8"/>
      <c r="SNX6" s="25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6"/>
      <c r="SOK6" s="25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6"/>
      <c r="SOX6" s="8"/>
      <c r="SOY6" s="25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6"/>
      <c r="SPM6" s="8"/>
      <c r="SPN6" s="25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6"/>
      <c r="SQA6" s="25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6"/>
      <c r="SQN6" s="8"/>
      <c r="SQO6" s="25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6"/>
      <c r="SRC6" s="8"/>
      <c r="SRD6" s="25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6"/>
      <c r="SRQ6" s="25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6"/>
      <c r="SSD6" s="8"/>
      <c r="SSE6" s="25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6"/>
      <c r="SSS6" s="8"/>
      <c r="SST6" s="25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6"/>
      <c r="STG6" s="25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6"/>
      <c r="STT6" s="8"/>
      <c r="STU6" s="25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6"/>
      <c r="SUI6" s="8"/>
      <c r="SUJ6" s="25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6"/>
      <c r="SUW6" s="25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6"/>
      <c r="SVJ6" s="8"/>
      <c r="SVK6" s="25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6"/>
      <c r="SVY6" s="8"/>
      <c r="SVZ6" s="25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6"/>
      <c r="SWM6" s="25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6"/>
      <c r="SWZ6" s="8"/>
      <c r="SXA6" s="25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6"/>
      <c r="SXO6" s="8"/>
      <c r="SXP6" s="25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6"/>
      <c r="SYC6" s="25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6"/>
      <c r="SYP6" s="8"/>
      <c r="SYQ6" s="25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6"/>
      <c r="SZE6" s="8"/>
      <c r="SZF6" s="25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6"/>
      <c r="SZS6" s="25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6"/>
      <c r="TAF6" s="8"/>
      <c r="TAG6" s="25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6"/>
      <c r="TAU6" s="8"/>
      <c r="TAV6" s="25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6"/>
      <c r="TBI6" s="25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6"/>
      <c r="TBV6" s="8"/>
      <c r="TBW6" s="25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6"/>
      <c r="TCK6" s="8"/>
      <c r="TCL6" s="25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6"/>
      <c r="TCY6" s="25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6"/>
      <c r="TDL6" s="8"/>
      <c r="TDM6" s="25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6"/>
      <c r="TEA6" s="8"/>
      <c r="TEB6" s="25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6"/>
      <c r="TEO6" s="25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6"/>
      <c r="TFB6" s="8"/>
      <c r="TFC6" s="25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6"/>
      <c r="TFQ6" s="8"/>
      <c r="TFR6" s="25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6"/>
      <c r="TGE6" s="25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6"/>
      <c r="TGR6" s="8"/>
      <c r="TGS6" s="25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6"/>
      <c r="THG6" s="8"/>
      <c r="THH6" s="25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6"/>
      <c r="THU6" s="25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6"/>
      <c r="TIH6" s="8"/>
      <c r="TII6" s="25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6"/>
      <c r="TIW6" s="8"/>
      <c r="TIX6" s="25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6"/>
      <c r="TJK6" s="25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6"/>
      <c r="TJX6" s="8"/>
      <c r="TJY6" s="25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6"/>
      <c r="TKM6" s="8"/>
      <c r="TKN6" s="25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6"/>
      <c r="TLA6" s="25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6"/>
      <c r="TLN6" s="8"/>
      <c r="TLO6" s="25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6"/>
      <c r="TMC6" s="8"/>
      <c r="TMD6" s="25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6"/>
      <c r="TMQ6" s="25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6"/>
      <c r="TND6" s="8"/>
      <c r="TNE6" s="25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6"/>
      <c r="TNS6" s="8"/>
      <c r="TNT6" s="25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6"/>
      <c r="TOG6" s="25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6"/>
      <c r="TOT6" s="8"/>
      <c r="TOU6" s="25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6"/>
      <c r="TPI6" s="8"/>
      <c r="TPJ6" s="25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6"/>
      <c r="TPW6" s="25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6"/>
      <c r="TQJ6" s="8"/>
      <c r="TQK6" s="25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6"/>
      <c r="TQY6" s="8"/>
      <c r="TQZ6" s="25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6"/>
      <c r="TRM6" s="25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6"/>
      <c r="TRZ6" s="8"/>
      <c r="TSA6" s="25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6"/>
      <c r="TSO6" s="8"/>
      <c r="TSP6" s="25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6"/>
      <c r="TTC6" s="25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6"/>
      <c r="TTP6" s="8"/>
      <c r="TTQ6" s="25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6"/>
      <c r="TUE6" s="8"/>
      <c r="TUF6" s="25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6"/>
      <c r="TUS6" s="25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6"/>
      <c r="TVF6" s="8"/>
      <c r="TVG6" s="25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6"/>
      <c r="TVU6" s="8"/>
      <c r="TVV6" s="25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6"/>
      <c r="TWI6" s="25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6"/>
      <c r="TWV6" s="8"/>
      <c r="TWW6" s="25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6"/>
      <c r="TXK6" s="8"/>
      <c r="TXL6" s="25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6"/>
      <c r="TXY6" s="25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6"/>
      <c r="TYL6" s="8"/>
      <c r="TYM6" s="25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6"/>
      <c r="TZA6" s="8"/>
      <c r="TZB6" s="25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6"/>
      <c r="TZO6" s="25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6"/>
      <c r="UAB6" s="8"/>
      <c r="UAC6" s="25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6"/>
      <c r="UAQ6" s="8"/>
      <c r="UAR6" s="25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6"/>
      <c r="UBE6" s="25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6"/>
      <c r="UBR6" s="8"/>
      <c r="UBS6" s="25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6"/>
      <c r="UCG6" s="8"/>
      <c r="UCH6" s="25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6"/>
      <c r="UCU6" s="25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6"/>
      <c r="UDH6" s="8"/>
      <c r="UDI6" s="25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6"/>
      <c r="UDW6" s="8"/>
      <c r="UDX6" s="25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6"/>
      <c r="UEK6" s="25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6"/>
      <c r="UEX6" s="8"/>
      <c r="UEY6" s="25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6"/>
      <c r="UFM6" s="8"/>
      <c r="UFN6" s="25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6"/>
      <c r="UGA6" s="25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6"/>
      <c r="UGN6" s="8"/>
      <c r="UGO6" s="25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6"/>
      <c r="UHC6" s="8"/>
      <c r="UHD6" s="25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6"/>
      <c r="UHQ6" s="25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6"/>
      <c r="UID6" s="8"/>
      <c r="UIE6" s="25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6"/>
      <c r="UIS6" s="8"/>
      <c r="UIT6" s="25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6"/>
      <c r="UJG6" s="25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6"/>
      <c r="UJT6" s="8"/>
      <c r="UJU6" s="25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6"/>
      <c r="UKI6" s="8"/>
      <c r="UKJ6" s="25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6"/>
      <c r="UKW6" s="25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6"/>
      <c r="ULJ6" s="8"/>
      <c r="ULK6" s="25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6"/>
      <c r="ULY6" s="8"/>
      <c r="ULZ6" s="25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6"/>
      <c r="UMM6" s="25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6"/>
      <c r="UMZ6" s="8"/>
      <c r="UNA6" s="25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6"/>
      <c r="UNO6" s="8"/>
      <c r="UNP6" s="25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6"/>
      <c r="UOC6" s="25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6"/>
      <c r="UOP6" s="8"/>
      <c r="UOQ6" s="25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6"/>
      <c r="UPE6" s="8"/>
      <c r="UPF6" s="25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6"/>
      <c r="UPS6" s="25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6"/>
      <c r="UQF6" s="8"/>
      <c r="UQG6" s="25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6"/>
      <c r="UQU6" s="8"/>
      <c r="UQV6" s="25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6"/>
      <c r="URI6" s="25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6"/>
      <c r="URV6" s="8"/>
      <c r="URW6" s="25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6"/>
      <c r="USK6" s="8"/>
      <c r="USL6" s="25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6"/>
      <c r="USY6" s="25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6"/>
      <c r="UTL6" s="8"/>
      <c r="UTM6" s="25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6"/>
      <c r="UUA6" s="8"/>
      <c r="UUB6" s="25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6"/>
      <c r="UUO6" s="25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6"/>
      <c r="UVB6" s="8"/>
      <c r="UVC6" s="25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6"/>
      <c r="UVQ6" s="8"/>
      <c r="UVR6" s="25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6"/>
      <c r="UWE6" s="25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6"/>
      <c r="UWR6" s="8"/>
      <c r="UWS6" s="25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6"/>
      <c r="UXG6" s="8"/>
      <c r="UXH6" s="25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6"/>
      <c r="UXU6" s="25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6"/>
      <c r="UYH6" s="8"/>
      <c r="UYI6" s="25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6"/>
      <c r="UYW6" s="8"/>
      <c r="UYX6" s="25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6"/>
      <c r="UZK6" s="25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6"/>
      <c r="UZX6" s="8"/>
      <c r="UZY6" s="25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6"/>
      <c r="VAM6" s="8"/>
      <c r="VAN6" s="25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6"/>
      <c r="VBA6" s="25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6"/>
      <c r="VBN6" s="8"/>
      <c r="VBO6" s="25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6"/>
      <c r="VCC6" s="8"/>
      <c r="VCD6" s="25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6"/>
      <c r="VCQ6" s="25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6"/>
      <c r="VDD6" s="8"/>
      <c r="VDE6" s="25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6"/>
      <c r="VDS6" s="8"/>
      <c r="VDT6" s="25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6"/>
      <c r="VEG6" s="25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6"/>
      <c r="VET6" s="8"/>
      <c r="VEU6" s="25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6"/>
      <c r="VFI6" s="8"/>
      <c r="VFJ6" s="25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6"/>
      <c r="VFW6" s="25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6"/>
      <c r="VGJ6" s="8"/>
      <c r="VGK6" s="25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6"/>
      <c r="VGY6" s="8"/>
      <c r="VGZ6" s="25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6"/>
      <c r="VHM6" s="25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6"/>
      <c r="VHZ6" s="8"/>
      <c r="VIA6" s="25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6"/>
      <c r="VIO6" s="8"/>
      <c r="VIP6" s="25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6"/>
      <c r="VJC6" s="25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6"/>
      <c r="VJP6" s="8"/>
      <c r="VJQ6" s="25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6"/>
      <c r="VKE6" s="8"/>
      <c r="VKF6" s="25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6"/>
      <c r="VKS6" s="25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6"/>
      <c r="VLF6" s="8"/>
      <c r="VLG6" s="25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6"/>
      <c r="VLU6" s="8"/>
      <c r="VLV6" s="25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6"/>
      <c r="VMI6" s="25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6"/>
      <c r="VMV6" s="8"/>
      <c r="VMW6" s="25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6"/>
      <c r="VNK6" s="8"/>
      <c r="VNL6" s="25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6"/>
      <c r="VNY6" s="25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6"/>
      <c r="VOL6" s="8"/>
      <c r="VOM6" s="25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6"/>
      <c r="VPA6" s="8"/>
      <c r="VPB6" s="25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6"/>
      <c r="VPO6" s="25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6"/>
      <c r="VQB6" s="8"/>
      <c r="VQC6" s="25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6"/>
      <c r="VQQ6" s="8"/>
      <c r="VQR6" s="25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6"/>
      <c r="VRE6" s="25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6"/>
      <c r="VRR6" s="8"/>
      <c r="VRS6" s="25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6"/>
      <c r="VSG6" s="8"/>
      <c r="VSH6" s="25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6"/>
      <c r="VSU6" s="25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6"/>
      <c r="VTH6" s="8"/>
      <c r="VTI6" s="25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6"/>
      <c r="VTW6" s="8"/>
      <c r="VTX6" s="25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6"/>
      <c r="VUK6" s="25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6"/>
      <c r="VUX6" s="8"/>
      <c r="VUY6" s="25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6"/>
      <c r="VVM6" s="8"/>
      <c r="VVN6" s="25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6"/>
      <c r="VWA6" s="25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6"/>
      <c r="VWN6" s="8"/>
      <c r="VWO6" s="25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6"/>
      <c r="VXC6" s="8"/>
      <c r="VXD6" s="25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6"/>
      <c r="VXQ6" s="25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6"/>
      <c r="VYD6" s="8"/>
      <c r="VYE6" s="25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6"/>
      <c r="VYS6" s="8"/>
      <c r="VYT6" s="25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6"/>
      <c r="VZG6" s="25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6"/>
      <c r="VZT6" s="8"/>
      <c r="VZU6" s="25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6"/>
      <c r="WAI6" s="8"/>
      <c r="WAJ6" s="25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6"/>
      <c r="WAW6" s="25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6"/>
      <c r="WBJ6" s="8"/>
      <c r="WBK6" s="25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6"/>
      <c r="WBY6" s="8"/>
      <c r="WBZ6" s="25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6"/>
      <c r="WCM6" s="25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6"/>
      <c r="WCZ6" s="8"/>
      <c r="WDA6" s="25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6"/>
      <c r="WDO6" s="8"/>
      <c r="WDP6" s="25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6"/>
      <c r="WEC6" s="25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6"/>
      <c r="WEP6" s="8"/>
      <c r="WEQ6" s="25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6"/>
      <c r="WFE6" s="8"/>
      <c r="WFF6" s="25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6"/>
      <c r="WFS6" s="25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6"/>
      <c r="WGF6" s="8"/>
      <c r="WGG6" s="25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6"/>
      <c r="WGU6" s="8"/>
      <c r="WGV6" s="25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6"/>
      <c r="WHI6" s="25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6"/>
      <c r="WHV6" s="8"/>
      <c r="WHW6" s="25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6"/>
      <c r="WIK6" s="8"/>
      <c r="WIL6" s="25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6"/>
      <c r="WIY6" s="25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6"/>
      <c r="WJL6" s="8"/>
      <c r="WJM6" s="25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6"/>
      <c r="WKA6" s="8"/>
      <c r="WKB6" s="25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6"/>
      <c r="WKO6" s="25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6"/>
      <c r="WLB6" s="8"/>
      <c r="WLC6" s="25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6"/>
      <c r="WLQ6" s="8"/>
      <c r="WLR6" s="25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6"/>
      <c r="WME6" s="25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6"/>
      <c r="WMR6" s="8"/>
      <c r="WMS6" s="25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6"/>
      <c r="WNG6" s="8"/>
      <c r="WNH6" s="25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6"/>
      <c r="WNU6" s="25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6"/>
      <c r="WOH6" s="8"/>
      <c r="WOI6" s="25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6"/>
      <c r="WOW6" s="8"/>
      <c r="WOX6" s="25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6"/>
      <c r="WPK6" s="25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6"/>
      <c r="WPX6" s="8"/>
      <c r="WPY6" s="25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6"/>
      <c r="WQM6" s="8"/>
      <c r="WQN6" s="25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6"/>
      <c r="WRA6" s="25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6"/>
      <c r="WRN6" s="8"/>
      <c r="WRO6" s="25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6"/>
      <c r="WSC6" s="8"/>
      <c r="WSD6" s="25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6"/>
      <c r="WSQ6" s="25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6"/>
      <c r="WTD6" s="8"/>
      <c r="WTE6" s="25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6"/>
      <c r="WTS6" s="8"/>
      <c r="WTT6" s="25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6"/>
      <c r="WUG6" s="25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6"/>
      <c r="WUT6" s="8"/>
      <c r="WUU6" s="25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6"/>
      <c r="WVI6" s="8"/>
      <c r="WVJ6" s="25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6"/>
      <c r="WVW6" s="25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6"/>
      <c r="WWJ6" s="8"/>
      <c r="WWK6" s="25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6"/>
      <c r="WWY6" s="8"/>
      <c r="WWZ6" s="25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6"/>
      <c r="WXM6" s="25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6"/>
      <c r="WXZ6" s="8"/>
      <c r="WYA6" s="25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6"/>
      <c r="WYO6" s="8"/>
      <c r="WYP6" s="25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6"/>
      <c r="WZC6" s="25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6"/>
      <c r="WZP6" s="8"/>
      <c r="WZQ6" s="25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6"/>
      <c r="XAE6" s="8"/>
      <c r="XAF6" s="25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6"/>
      <c r="XAS6" s="25"/>
      <c r="XAT6" s="24"/>
      <c r="XAU6" s="24"/>
      <c r="XAV6" s="24"/>
    </row>
    <row r="7" spans="1:16272" s="23" customFormat="1" ht="18.75" customHeight="1" x14ac:dyDescent="0.25">
      <c r="A7" s="22" t="s">
        <v>29</v>
      </c>
      <c r="B7" s="5">
        <f>Böl_DF!D3</f>
        <v>2</v>
      </c>
      <c r="C7" s="5">
        <f>Böl_DF!E3</f>
        <v>2</v>
      </c>
      <c r="D7" s="5">
        <f>Böl_DF!F3</f>
        <v>2</v>
      </c>
      <c r="E7" s="5">
        <f>Böl_DF!G3</f>
        <v>2</v>
      </c>
      <c r="F7" s="5">
        <f>Böl_DF!H3</f>
        <v>2</v>
      </c>
      <c r="G7" s="5">
        <f>Böl_DF!I3</f>
        <v>2</v>
      </c>
      <c r="H7" s="5">
        <f>Böl_DF!J3</f>
        <v>2</v>
      </c>
      <c r="I7" s="5">
        <f>Böl_DF!K3</f>
        <v>2</v>
      </c>
      <c r="J7" s="5">
        <f>Böl_DF!L3</f>
        <v>2</v>
      </c>
      <c r="K7" s="5">
        <f>Böl_DF!M3</f>
        <v>0</v>
      </c>
      <c r="L7" s="5">
        <f>Böl_DF!N3</f>
        <v>0</v>
      </c>
      <c r="M7" s="5">
        <f>Böl_DF!O3</f>
        <v>0</v>
      </c>
      <c r="N7" s="5">
        <f>Böl_DF!P3</f>
        <v>0</v>
      </c>
      <c r="O7" s="25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6"/>
      <c r="AB7" s="8"/>
      <c r="AC7" s="25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6"/>
      <c r="AQ7" s="8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6"/>
      <c r="BE7" s="25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6"/>
      <c r="BR7" s="8"/>
      <c r="BS7" s="25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6"/>
      <c r="CG7" s="8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6"/>
      <c r="CU7" s="25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6"/>
      <c r="DH7" s="8"/>
      <c r="DI7" s="25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6"/>
      <c r="DW7" s="8"/>
      <c r="DX7" s="25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6"/>
      <c r="EK7" s="25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6"/>
      <c r="EX7" s="8"/>
      <c r="EY7" s="25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6"/>
      <c r="FM7" s="8"/>
      <c r="FN7" s="25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6"/>
      <c r="GA7" s="25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6"/>
      <c r="GN7" s="8"/>
      <c r="GO7" s="25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6"/>
      <c r="HC7" s="8"/>
      <c r="HD7" s="25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6"/>
      <c r="HQ7" s="25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6"/>
      <c r="ID7" s="8"/>
      <c r="IE7" s="25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6"/>
      <c r="IS7" s="8"/>
      <c r="IT7" s="25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6"/>
      <c r="JG7" s="25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6"/>
      <c r="JT7" s="8"/>
      <c r="JU7" s="25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6"/>
      <c r="KI7" s="8"/>
      <c r="KJ7" s="25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6"/>
      <c r="KW7" s="25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6"/>
      <c r="LJ7" s="8"/>
      <c r="LK7" s="25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6"/>
      <c r="LY7" s="8"/>
      <c r="LZ7" s="25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6"/>
      <c r="MM7" s="25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6"/>
      <c r="MZ7" s="8"/>
      <c r="NA7" s="25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6"/>
      <c r="NO7" s="8"/>
      <c r="NP7" s="25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6"/>
      <c r="OC7" s="25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6"/>
      <c r="OP7" s="8"/>
      <c r="OQ7" s="25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6"/>
      <c r="PE7" s="8"/>
      <c r="PF7" s="25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6"/>
      <c r="PS7" s="25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6"/>
      <c r="QF7" s="8"/>
      <c r="QG7" s="25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6"/>
      <c r="QU7" s="8"/>
      <c r="QV7" s="25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6"/>
      <c r="RI7" s="25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6"/>
      <c r="RV7" s="8"/>
      <c r="RW7" s="25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6"/>
      <c r="SK7" s="8"/>
      <c r="SL7" s="25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6"/>
      <c r="SY7" s="25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6"/>
      <c r="TL7" s="8"/>
      <c r="TM7" s="25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6"/>
      <c r="UA7" s="8"/>
      <c r="UB7" s="25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6"/>
      <c r="UO7" s="25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6"/>
      <c r="VB7" s="8"/>
      <c r="VC7" s="25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6"/>
      <c r="VQ7" s="8"/>
      <c r="VR7" s="25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6"/>
      <c r="WE7" s="25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6"/>
      <c r="WR7" s="8"/>
      <c r="WS7" s="25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6"/>
      <c r="XG7" s="8"/>
      <c r="XH7" s="25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6"/>
      <c r="XU7" s="25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6"/>
      <c r="YH7" s="8"/>
      <c r="YI7" s="25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6"/>
      <c r="YW7" s="8"/>
      <c r="YX7" s="25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6"/>
      <c r="ZK7" s="25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6"/>
      <c r="ZX7" s="8"/>
      <c r="ZY7" s="25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6"/>
      <c r="AAM7" s="8"/>
      <c r="AAN7" s="25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6"/>
      <c r="ABA7" s="25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6"/>
      <c r="ABN7" s="8"/>
      <c r="ABO7" s="25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6"/>
      <c r="ACC7" s="8"/>
      <c r="ACD7" s="25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6"/>
      <c r="ACQ7" s="25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6"/>
      <c r="ADD7" s="8"/>
      <c r="ADE7" s="25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6"/>
      <c r="ADS7" s="8"/>
      <c r="ADT7" s="25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6"/>
      <c r="AEG7" s="25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6"/>
      <c r="AET7" s="8"/>
      <c r="AEU7" s="25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6"/>
      <c r="AFI7" s="8"/>
      <c r="AFJ7" s="25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6"/>
      <c r="AFW7" s="25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6"/>
      <c r="AGJ7" s="8"/>
      <c r="AGK7" s="25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6"/>
      <c r="AGY7" s="8"/>
      <c r="AGZ7" s="25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6"/>
      <c r="AHM7" s="25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6"/>
      <c r="AHZ7" s="8"/>
      <c r="AIA7" s="25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6"/>
      <c r="AIO7" s="8"/>
      <c r="AIP7" s="25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6"/>
      <c r="AJC7" s="25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6"/>
      <c r="AJP7" s="8"/>
      <c r="AJQ7" s="25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6"/>
      <c r="AKE7" s="8"/>
      <c r="AKF7" s="25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6"/>
      <c r="AKS7" s="25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6"/>
      <c r="ALF7" s="8"/>
      <c r="ALG7" s="25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6"/>
      <c r="ALU7" s="8"/>
      <c r="ALV7" s="25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6"/>
      <c r="AMI7" s="25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6"/>
      <c r="AMV7" s="8"/>
      <c r="AMW7" s="25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6"/>
      <c r="ANK7" s="8"/>
      <c r="ANL7" s="25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6"/>
      <c r="ANY7" s="25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6"/>
      <c r="AOL7" s="8"/>
      <c r="AOM7" s="25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6"/>
      <c r="APA7" s="8"/>
      <c r="APB7" s="25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6"/>
      <c r="APO7" s="25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6"/>
      <c r="AQB7" s="8"/>
      <c r="AQC7" s="25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6"/>
      <c r="AQQ7" s="8"/>
      <c r="AQR7" s="25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6"/>
      <c r="ARE7" s="25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6"/>
      <c r="ARR7" s="8"/>
      <c r="ARS7" s="25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6"/>
      <c r="ASG7" s="8"/>
      <c r="ASH7" s="25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6"/>
      <c r="ASU7" s="25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6"/>
      <c r="ATH7" s="8"/>
      <c r="ATI7" s="25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6"/>
      <c r="ATW7" s="8"/>
      <c r="ATX7" s="25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6"/>
      <c r="AUK7" s="25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6"/>
      <c r="AUX7" s="8"/>
      <c r="AUY7" s="25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6"/>
      <c r="AVM7" s="8"/>
      <c r="AVN7" s="25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6"/>
      <c r="AWA7" s="25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6"/>
      <c r="AWN7" s="8"/>
      <c r="AWO7" s="25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6"/>
      <c r="AXC7" s="8"/>
      <c r="AXD7" s="25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6"/>
      <c r="AXQ7" s="25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6"/>
      <c r="AYD7" s="8"/>
      <c r="AYE7" s="25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6"/>
      <c r="AYS7" s="8"/>
      <c r="AYT7" s="25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6"/>
      <c r="AZG7" s="25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6"/>
      <c r="AZT7" s="8"/>
      <c r="AZU7" s="25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6"/>
      <c r="BAI7" s="8"/>
      <c r="BAJ7" s="25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6"/>
      <c r="BAW7" s="25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6"/>
      <c r="BBJ7" s="8"/>
      <c r="BBK7" s="25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6"/>
      <c r="BBY7" s="8"/>
      <c r="BBZ7" s="25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6"/>
      <c r="BCM7" s="25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6"/>
      <c r="BCZ7" s="8"/>
      <c r="BDA7" s="25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6"/>
      <c r="BDO7" s="8"/>
      <c r="BDP7" s="25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6"/>
      <c r="BEC7" s="25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6"/>
      <c r="BEP7" s="8"/>
      <c r="BEQ7" s="25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6"/>
      <c r="BFE7" s="8"/>
      <c r="BFF7" s="25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6"/>
      <c r="BFS7" s="25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6"/>
      <c r="BGF7" s="8"/>
      <c r="BGG7" s="25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6"/>
      <c r="BGU7" s="8"/>
      <c r="BGV7" s="25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6"/>
      <c r="BHI7" s="25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6"/>
      <c r="BHV7" s="8"/>
      <c r="BHW7" s="25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6"/>
      <c r="BIK7" s="8"/>
      <c r="BIL7" s="25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6"/>
      <c r="BIY7" s="25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6"/>
      <c r="BJL7" s="8"/>
      <c r="BJM7" s="25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6"/>
      <c r="BKA7" s="8"/>
      <c r="BKB7" s="25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6"/>
      <c r="BKO7" s="25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6"/>
      <c r="BLB7" s="8"/>
      <c r="BLC7" s="25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6"/>
      <c r="BLQ7" s="8"/>
      <c r="BLR7" s="25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6"/>
      <c r="BME7" s="25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6"/>
      <c r="BMR7" s="8"/>
      <c r="BMS7" s="25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6"/>
      <c r="BNG7" s="8"/>
      <c r="BNH7" s="25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6"/>
      <c r="BNU7" s="25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6"/>
      <c r="BOH7" s="8"/>
      <c r="BOI7" s="25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6"/>
      <c r="BOW7" s="8"/>
      <c r="BOX7" s="25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6"/>
      <c r="BPK7" s="25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6"/>
      <c r="BPX7" s="8"/>
      <c r="BPY7" s="25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6"/>
      <c r="BQM7" s="8"/>
      <c r="BQN7" s="25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6"/>
      <c r="BRA7" s="25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6"/>
      <c r="BRN7" s="8"/>
      <c r="BRO7" s="25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6"/>
      <c r="BSC7" s="8"/>
      <c r="BSD7" s="25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6"/>
      <c r="BSQ7" s="25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6"/>
      <c r="BTD7" s="8"/>
      <c r="BTE7" s="25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6"/>
      <c r="BTS7" s="8"/>
      <c r="BTT7" s="25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6"/>
      <c r="BUG7" s="25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6"/>
      <c r="BUT7" s="8"/>
      <c r="BUU7" s="25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6"/>
      <c r="BVI7" s="8"/>
      <c r="BVJ7" s="25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6"/>
      <c r="BVW7" s="25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6"/>
      <c r="BWJ7" s="8"/>
      <c r="BWK7" s="25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6"/>
      <c r="BWY7" s="8"/>
      <c r="BWZ7" s="25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6"/>
      <c r="BXM7" s="25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6"/>
      <c r="BXZ7" s="8"/>
      <c r="BYA7" s="25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6"/>
      <c r="BYO7" s="8"/>
      <c r="BYP7" s="25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6"/>
      <c r="BZC7" s="25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6"/>
      <c r="BZP7" s="8"/>
      <c r="BZQ7" s="25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6"/>
      <c r="CAE7" s="8"/>
      <c r="CAF7" s="25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6"/>
      <c r="CAS7" s="25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6"/>
      <c r="CBF7" s="8"/>
      <c r="CBG7" s="25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6"/>
      <c r="CBU7" s="8"/>
      <c r="CBV7" s="25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6"/>
      <c r="CCI7" s="25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6"/>
      <c r="CCV7" s="8"/>
      <c r="CCW7" s="25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6"/>
      <c r="CDK7" s="8"/>
      <c r="CDL7" s="25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6"/>
      <c r="CDY7" s="25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6"/>
      <c r="CEL7" s="8"/>
      <c r="CEM7" s="25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6"/>
      <c r="CFA7" s="8"/>
      <c r="CFB7" s="25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6"/>
      <c r="CFO7" s="25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6"/>
      <c r="CGB7" s="8"/>
      <c r="CGC7" s="25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6"/>
      <c r="CGQ7" s="8"/>
      <c r="CGR7" s="25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6"/>
      <c r="CHE7" s="25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6"/>
      <c r="CHR7" s="8"/>
      <c r="CHS7" s="25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6"/>
      <c r="CIG7" s="8"/>
      <c r="CIH7" s="25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6"/>
      <c r="CIU7" s="25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6"/>
      <c r="CJH7" s="8"/>
      <c r="CJI7" s="25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6"/>
      <c r="CJW7" s="8"/>
      <c r="CJX7" s="25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6"/>
      <c r="CKK7" s="25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6"/>
      <c r="CKX7" s="8"/>
      <c r="CKY7" s="25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6"/>
      <c r="CLM7" s="8"/>
      <c r="CLN7" s="25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6"/>
      <c r="CMA7" s="25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6"/>
      <c r="CMN7" s="8"/>
      <c r="CMO7" s="25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6"/>
      <c r="CNC7" s="8"/>
      <c r="CND7" s="25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6"/>
      <c r="CNQ7" s="25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6"/>
      <c r="COD7" s="8"/>
      <c r="COE7" s="25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6"/>
      <c r="COS7" s="8"/>
      <c r="COT7" s="25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6"/>
      <c r="CPG7" s="25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6"/>
      <c r="CPT7" s="8"/>
      <c r="CPU7" s="25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6"/>
      <c r="CQI7" s="8"/>
      <c r="CQJ7" s="25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6"/>
      <c r="CQW7" s="25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6"/>
      <c r="CRJ7" s="8"/>
      <c r="CRK7" s="25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6"/>
      <c r="CRY7" s="8"/>
      <c r="CRZ7" s="25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6"/>
      <c r="CSM7" s="25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6"/>
      <c r="CSZ7" s="8"/>
      <c r="CTA7" s="25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6"/>
      <c r="CTO7" s="8"/>
      <c r="CTP7" s="25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6"/>
      <c r="CUC7" s="25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6"/>
      <c r="CUP7" s="8"/>
      <c r="CUQ7" s="25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6"/>
      <c r="CVE7" s="8"/>
      <c r="CVF7" s="25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6"/>
      <c r="CVS7" s="25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6"/>
      <c r="CWF7" s="8"/>
      <c r="CWG7" s="25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6"/>
      <c r="CWU7" s="8"/>
      <c r="CWV7" s="25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6"/>
      <c r="CXI7" s="25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6"/>
      <c r="CXV7" s="8"/>
      <c r="CXW7" s="25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6"/>
      <c r="CYK7" s="8"/>
      <c r="CYL7" s="25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6"/>
      <c r="CYY7" s="25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6"/>
      <c r="CZL7" s="8"/>
      <c r="CZM7" s="25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6"/>
      <c r="DAA7" s="8"/>
      <c r="DAB7" s="25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6"/>
      <c r="DAO7" s="25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6"/>
      <c r="DBB7" s="8"/>
      <c r="DBC7" s="25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6"/>
      <c r="DBQ7" s="8"/>
      <c r="DBR7" s="25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6"/>
      <c r="DCE7" s="25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6"/>
      <c r="DCR7" s="8"/>
      <c r="DCS7" s="25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6"/>
      <c r="DDG7" s="8"/>
      <c r="DDH7" s="25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6"/>
      <c r="DDU7" s="25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6"/>
      <c r="DEH7" s="8"/>
      <c r="DEI7" s="25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6"/>
      <c r="DEW7" s="8"/>
      <c r="DEX7" s="25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6"/>
      <c r="DFK7" s="25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6"/>
      <c r="DFX7" s="8"/>
      <c r="DFY7" s="25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6"/>
      <c r="DGM7" s="8"/>
      <c r="DGN7" s="25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6"/>
      <c r="DHA7" s="25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6"/>
      <c r="DHN7" s="8"/>
      <c r="DHO7" s="25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6"/>
      <c r="DIC7" s="8"/>
      <c r="DID7" s="25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6"/>
      <c r="DIQ7" s="25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6"/>
      <c r="DJD7" s="8"/>
      <c r="DJE7" s="25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6"/>
      <c r="DJS7" s="8"/>
      <c r="DJT7" s="25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6"/>
      <c r="DKG7" s="25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6"/>
      <c r="DKT7" s="8"/>
      <c r="DKU7" s="25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6"/>
      <c r="DLI7" s="8"/>
      <c r="DLJ7" s="25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6"/>
      <c r="DLW7" s="25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6"/>
      <c r="DMJ7" s="8"/>
      <c r="DMK7" s="25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6"/>
      <c r="DMY7" s="8"/>
      <c r="DMZ7" s="25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6"/>
      <c r="DNM7" s="25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6"/>
      <c r="DNZ7" s="8"/>
      <c r="DOA7" s="25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6"/>
      <c r="DOO7" s="8"/>
      <c r="DOP7" s="25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6"/>
      <c r="DPC7" s="25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6"/>
      <c r="DPP7" s="8"/>
      <c r="DPQ7" s="25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6"/>
      <c r="DQE7" s="8"/>
      <c r="DQF7" s="25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6"/>
      <c r="DQS7" s="25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6"/>
      <c r="DRF7" s="8"/>
      <c r="DRG7" s="25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6"/>
      <c r="DRU7" s="8"/>
      <c r="DRV7" s="25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6"/>
      <c r="DSI7" s="25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6"/>
      <c r="DSV7" s="8"/>
      <c r="DSW7" s="25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6"/>
      <c r="DTK7" s="8"/>
      <c r="DTL7" s="25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6"/>
      <c r="DTY7" s="25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6"/>
      <c r="DUL7" s="8"/>
      <c r="DUM7" s="25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6"/>
      <c r="DVA7" s="8"/>
      <c r="DVB7" s="25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6"/>
      <c r="DVO7" s="25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6"/>
      <c r="DWB7" s="8"/>
      <c r="DWC7" s="25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6"/>
      <c r="DWQ7" s="8"/>
      <c r="DWR7" s="25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6"/>
      <c r="DXE7" s="25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6"/>
      <c r="DXR7" s="8"/>
      <c r="DXS7" s="25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6"/>
      <c r="DYG7" s="8"/>
      <c r="DYH7" s="25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6"/>
      <c r="DYU7" s="25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6"/>
      <c r="DZH7" s="8"/>
      <c r="DZI7" s="25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6"/>
      <c r="DZW7" s="8"/>
      <c r="DZX7" s="25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6"/>
      <c r="EAK7" s="25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6"/>
      <c r="EAX7" s="8"/>
      <c r="EAY7" s="25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6"/>
      <c r="EBM7" s="8"/>
      <c r="EBN7" s="25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6"/>
      <c r="ECA7" s="25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6"/>
      <c r="ECN7" s="8"/>
      <c r="ECO7" s="25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6"/>
      <c r="EDC7" s="8"/>
      <c r="EDD7" s="25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6"/>
      <c r="EDQ7" s="25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6"/>
      <c r="EED7" s="8"/>
      <c r="EEE7" s="25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6"/>
      <c r="EES7" s="8"/>
      <c r="EET7" s="25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6"/>
      <c r="EFG7" s="25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6"/>
      <c r="EFT7" s="8"/>
      <c r="EFU7" s="25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6"/>
      <c r="EGI7" s="8"/>
      <c r="EGJ7" s="25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6"/>
      <c r="EGW7" s="25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6"/>
      <c r="EHJ7" s="8"/>
      <c r="EHK7" s="25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6"/>
      <c r="EHY7" s="8"/>
      <c r="EHZ7" s="25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6"/>
      <c r="EIM7" s="25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6"/>
      <c r="EIZ7" s="8"/>
      <c r="EJA7" s="25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6"/>
      <c r="EJO7" s="8"/>
      <c r="EJP7" s="25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6"/>
      <c r="EKC7" s="25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6"/>
      <c r="EKP7" s="8"/>
      <c r="EKQ7" s="25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6"/>
      <c r="ELE7" s="8"/>
      <c r="ELF7" s="25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6"/>
      <c r="ELS7" s="25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6"/>
      <c r="EMF7" s="8"/>
      <c r="EMG7" s="25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6"/>
      <c r="EMU7" s="8"/>
      <c r="EMV7" s="25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6"/>
      <c r="ENI7" s="25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6"/>
      <c r="ENV7" s="8"/>
      <c r="ENW7" s="25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6"/>
      <c r="EOK7" s="8"/>
      <c r="EOL7" s="25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6"/>
      <c r="EOY7" s="25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6"/>
      <c r="EPL7" s="8"/>
      <c r="EPM7" s="25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6"/>
      <c r="EQA7" s="8"/>
      <c r="EQB7" s="25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6"/>
      <c r="EQO7" s="25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6"/>
      <c r="ERB7" s="8"/>
      <c r="ERC7" s="25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6"/>
      <c r="ERQ7" s="8"/>
      <c r="ERR7" s="25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6"/>
      <c r="ESE7" s="25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6"/>
      <c r="ESR7" s="8"/>
      <c r="ESS7" s="25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6"/>
      <c r="ETG7" s="8"/>
      <c r="ETH7" s="25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6"/>
      <c r="ETU7" s="25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6"/>
      <c r="EUH7" s="8"/>
      <c r="EUI7" s="25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6"/>
      <c r="EUW7" s="8"/>
      <c r="EUX7" s="25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6"/>
      <c r="EVK7" s="25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6"/>
      <c r="EVX7" s="8"/>
      <c r="EVY7" s="25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6"/>
      <c r="EWM7" s="8"/>
      <c r="EWN7" s="25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6"/>
      <c r="EXA7" s="25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6"/>
      <c r="EXN7" s="8"/>
      <c r="EXO7" s="25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6"/>
      <c r="EYC7" s="8"/>
      <c r="EYD7" s="25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6"/>
      <c r="EYQ7" s="25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6"/>
      <c r="EZD7" s="8"/>
      <c r="EZE7" s="25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6"/>
      <c r="EZS7" s="8"/>
      <c r="EZT7" s="25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6"/>
      <c r="FAG7" s="25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6"/>
      <c r="FAT7" s="8"/>
      <c r="FAU7" s="25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6"/>
      <c r="FBI7" s="8"/>
      <c r="FBJ7" s="25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6"/>
      <c r="FBW7" s="25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6"/>
      <c r="FCJ7" s="8"/>
      <c r="FCK7" s="25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6"/>
      <c r="FCY7" s="8"/>
      <c r="FCZ7" s="25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6"/>
      <c r="FDM7" s="25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6"/>
      <c r="FDZ7" s="8"/>
      <c r="FEA7" s="25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6"/>
      <c r="FEO7" s="8"/>
      <c r="FEP7" s="25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6"/>
      <c r="FFC7" s="25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6"/>
      <c r="FFP7" s="8"/>
      <c r="FFQ7" s="25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6"/>
      <c r="FGE7" s="8"/>
      <c r="FGF7" s="25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6"/>
      <c r="FGS7" s="25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6"/>
      <c r="FHF7" s="8"/>
      <c r="FHG7" s="25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6"/>
      <c r="FHU7" s="8"/>
      <c r="FHV7" s="25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6"/>
      <c r="FII7" s="25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6"/>
      <c r="FIV7" s="8"/>
      <c r="FIW7" s="25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6"/>
      <c r="FJK7" s="8"/>
      <c r="FJL7" s="25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6"/>
      <c r="FJY7" s="25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6"/>
      <c r="FKL7" s="8"/>
      <c r="FKM7" s="25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6"/>
      <c r="FLA7" s="8"/>
      <c r="FLB7" s="25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6"/>
      <c r="FLO7" s="25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6"/>
      <c r="FMB7" s="8"/>
      <c r="FMC7" s="25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6"/>
      <c r="FMQ7" s="8"/>
      <c r="FMR7" s="25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6"/>
      <c r="FNE7" s="25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6"/>
      <c r="FNR7" s="8"/>
      <c r="FNS7" s="25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6"/>
      <c r="FOG7" s="8"/>
      <c r="FOH7" s="25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6"/>
      <c r="FOU7" s="25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6"/>
      <c r="FPH7" s="8"/>
      <c r="FPI7" s="25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6"/>
      <c r="FPW7" s="8"/>
      <c r="FPX7" s="25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6"/>
      <c r="FQK7" s="25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6"/>
      <c r="FQX7" s="8"/>
      <c r="FQY7" s="25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6"/>
      <c r="FRM7" s="8"/>
      <c r="FRN7" s="25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6"/>
      <c r="FSA7" s="25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6"/>
      <c r="FSN7" s="8"/>
      <c r="FSO7" s="25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6"/>
      <c r="FTC7" s="8"/>
      <c r="FTD7" s="25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6"/>
      <c r="FTQ7" s="25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6"/>
      <c r="FUD7" s="8"/>
      <c r="FUE7" s="25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6"/>
      <c r="FUS7" s="8"/>
      <c r="FUT7" s="25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6"/>
      <c r="FVG7" s="25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6"/>
      <c r="FVT7" s="8"/>
      <c r="FVU7" s="25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6"/>
      <c r="FWI7" s="8"/>
      <c r="FWJ7" s="25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6"/>
      <c r="FWW7" s="25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6"/>
      <c r="FXJ7" s="8"/>
      <c r="FXK7" s="25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6"/>
      <c r="FXY7" s="8"/>
      <c r="FXZ7" s="25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6"/>
      <c r="FYM7" s="25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6"/>
      <c r="FYZ7" s="8"/>
      <c r="FZA7" s="25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6"/>
      <c r="FZO7" s="8"/>
      <c r="FZP7" s="25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6"/>
      <c r="GAC7" s="25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6"/>
      <c r="GAP7" s="8"/>
      <c r="GAQ7" s="25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6"/>
      <c r="GBE7" s="8"/>
      <c r="GBF7" s="25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6"/>
      <c r="GBS7" s="25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6"/>
      <c r="GCF7" s="8"/>
      <c r="GCG7" s="25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6"/>
      <c r="GCU7" s="8"/>
      <c r="GCV7" s="25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6"/>
      <c r="GDI7" s="25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6"/>
      <c r="GDV7" s="8"/>
      <c r="GDW7" s="25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6"/>
      <c r="GEK7" s="8"/>
      <c r="GEL7" s="25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6"/>
      <c r="GEY7" s="25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6"/>
      <c r="GFL7" s="8"/>
      <c r="GFM7" s="25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6"/>
      <c r="GGA7" s="8"/>
      <c r="GGB7" s="25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6"/>
      <c r="GGO7" s="25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6"/>
      <c r="GHB7" s="8"/>
      <c r="GHC7" s="25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6"/>
      <c r="GHQ7" s="8"/>
      <c r="GHR7" s="25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6"/>
      <c r="GIE7" s="25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6"/>
      <c r="GIR7" s="8"/>
      <c r="GIS7" s="25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6"/>
      <c r="GJG7" s="8"/>
      <c r="GJH7" s="25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6"/>
      <c r="GJU7" s="25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6"/>
      <c r="GKH7" s="8"/>
      <c r="GKI7" s="25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6"/>
      <c r="GKW7" s="8"/>
      <c r="GKX7" s="25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6"/>
      <c r="GLK7" s="25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6"/>
      <c r="GLX7" s="8"/>
      <c r="GLY7" s="25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6"/>
      <c r="GMM7" s="8"/>
      <c r="GMN7" s="25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6"/>
      <c r="GNA7" s="25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6"/>
      <c r="GNN7" s="8"/>
      <c r="GNO7" s="25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6"/>
      <c r="GOC7" s="8"/>
      <c r="GOD7" s="25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6"/>
      <c r="GOQ7" s="25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6"/>
      <c r="GPD7" s="8"/>
      <c r="GPE7" s="25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6"/>
      <c r="GPS7" s="8"/>
      <c r="GPT7" s="25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6"/>
      <c r="GQG7" s="25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6"/>
      <c r="GQT7" s="8"/>
      <c r="GQU7" s="25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6"/>
      <c r="GRI7" s="8"/>
      <c r="GRJ7" s="25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6"/>
      <c r="GRW7" s="25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6"/>
      <c r="GSJ7" s="8"/>
      <c r="GSK7" s="25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6"/>
      <c r="GSY7" s="8"/>
      <c r="GSZ7" s="25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6"/>
      <c r="GTM7" s="25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6"/>
      <c r="GTZ7" s="8"/>
      <c r="GUA7" s="25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6"/>
      <c r="GUO7" s="8"/>
      <c r="GUP7" s="25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6"/>
      <c r="GVC7" s="25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6"/>
      <c r="GVP7" s="8"/>
      <c r="GVQ7" s="25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6"/>
      <c r="GWE7" s="8"/>
      <c r="GWF7" s="25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6"/>
      <c r="GWS7" s="25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6"/>
      <c r="GXF7" s="8"/>
      <c r="GXG7" s="25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6"/>
      <c r="GXU7" s="8"/>
      <c r="GXV7" s="25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6"/>
      <c r="GYI7" s="25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6"/>
      <c r="GYV7" s="8"/>
      <c r="GYW7" s="25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6"/>
      <c r="GZK7" s="8"/>
      <c r="GZL7" s="25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6"/>
      <c r="GZY7" s="25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6"/>
      <c r="HAL7" s="8"/>
      <c r="HAM7" s="25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6"/>
      <c r="HBA7" s="8"/>
      <c r="HBB7" s="25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6"/>
      <c r="HBO7" s="25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6"/>
      <c r="HCB7" s="8"/>
      <c r="HCC7" s="25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6"/>
      <c r="HCQ7" s="8"/>
      <c r="HCR7" s="25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6"/>
      <c r="HDE7" s="25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6"/>
      <c r="HDR7" s="8"/>
      <c r="HDS7" s="25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6"/>
      <c r="HEG7" s="8"/>
      <c r="HEH7" s="25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6"/>
      <c r="HEU7" s="25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6"/>
      <c r="HFH7" s="8"/>
      <c r="HFI7" s="25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6"/>
      <c r="HFW7" s="8"/>
      <c r="HFX7" s="25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6"/>
      <c r="HGK7" s="25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6"/>
      <c r="HGX7" s="8"/>
      <c r="HGY7" s="25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6"/>
      <c r="HHM7" s="8"/>
      <c r="HHN7" s="25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6"/>
      <c r="HIA7" s="25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6"/>
      <c r="HIN7" s="8"/>
      <c r="HIO7" s="25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6"/>
      <c r="HJC7" s="8"/>
      <c r="HJD7" s="25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6"/>
      <c r="HJQ7" s="25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6"/>
      <c r="HKD7" s="8"/>
      <c r="HKE7" s="25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6"/>
      <c r="HKS7" s="8"/>
      <c r="HKT7" s="25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6"/>
      <c r="HLG7" s="25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6"/>
      <c r="HLT7" s="8"/>
      <c r="HLU7" s="25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6"/>
      <c r="HMI7" s="8"/>
      <c r="HMJ7" s="25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6"/>
      <c r="HMW7" s="25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6"/>
      <c r="HNJ7" s="8"/>
      <c r="HNK7" s="25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6"/>
      <c r="HNY7" s="8"/>
      <c r="HNZ7" s="25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6"/>
      <c r="HOM7" s="25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6"/>
      <c r="HOZ7" s="8"/>
      <c r="HPA7" s="25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6"/>
      <c r="HPO7" s="8"/>
      <c r="HPP7" s="25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6"/>
      <c r="HQC7" s="25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6"/>
      <c r="HQP7" s="8"/>
      <c r="HQQ7" s="25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6"/>
      <c r="HRE7" s="8"/>
      <c r="HRF7" s="25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6"/>
      <c r="HRS7" s="25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6"/>
      <c r="HSF7" s="8"/>
      <c r="HSG7" s="25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6"/>
      <c r="HSU7" s="8"/>
      <c r="HSV7" s="25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6"/>
      <c r="HTI7" s="25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6"/>
      <c r="HTV7" s="8"/>
      <c r="HTW7" s="25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6"/>
      <c r="HUK7" s="8"/>
      <c r="HUL7" s="25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6"/>
      <c r="HUY7" s="25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6"/>
      <c r="HVL7" s="8"/>
      <c r="HVM7" s="25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6"/>
      <c r="HWA7" s="8"/>
      <c r="HWB7" s="25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6"/>
      <c r="HWO7" s="25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6"/>
      <c r="HXB7" s="8"/>
      <c r="HXC7" s="25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6"/>
      <c r="HXQ7" s="8"/>
      <c r="HXR7" s="25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6"/>
      <c r="HYE7" s="25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6"/>
      <c r="HYR7" s="8"/>
      <c r="HYS7" s="25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6"/>
      <c r="HZG7" s="8"/>
      <c r="HZH7" s="25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6"/>
      <c r="HZU7" s="25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6"/>
      <c r="IAH7" s="8"/>
      <c r="IAI7" s="25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6"/>
      <c r="IAW7" s="8"/>
      <c r="IAX7" s="25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6"/>
      <c r="IBK7" s="25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6"/>
      <c r="IBX7" s="8"/>
      <c r="IBY7" s="25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6"/>
      <c r="ICM7" s="8"/>
      <c r="ICN7" s="25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6"/>
      <c r="IDA7" s="25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6"/>
      <c r="IDN7" s="8"/>
      <c r="IDO7" s="25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6"/>
      <c r="IEC7" s="8"/>
      <c r="IED7" s="25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6"/>
      <c r="IEQ7" s="25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6"/>
      <c r="IFD7" s="8"/>
      <c r="IFE7" s="25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6"/>
      <c r="IFS7" s="8"/>
      <c r="IFT7" s="25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6"/>
      <c r="IGG7" s="25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6"/>
      <c r="IGT7" s="8"/>
      <c r="IGU7" s="25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6"/>
      <c r="IHI7" s="8"/>
      <c r="IHJ7" s="25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6"/>
      <c r="IHW7" s="25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6"/>
      <c r="IIJ7" s="8"/>
      <c r="IIK7" s="25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6"/>
      <c r="IIY7" s="8"/>
      <c r="IIZ7" s="25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6"/>
      <c r="IJM7" s="25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6"/>
      <c r="IJZ7" s="8"/>
      <c r="IKA7" s="25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6"/>
      <c r="IKO7" s="8"/>
      <c r="IKP7" s="25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6"/>
      <c r="ILC7" s="25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6"/>
      <c r="ILP7" s="8"/>
      <c r="ILQ7" s="25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6"/>
      <c r="IME7" s="8"/>
      <c r="IMF7" s="25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6"/>
      <c r="IMS7" s="25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6"/>
      <c r="INF7" s="8"/>
      <c r="ING7" s="25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6"/>
      <c r="INU7" s="8"/>
      <c r="INV7" s="25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6"/>
      <c r="IOI7" s="25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6"/>
      <c r="IOV7" s="8"/>
      <c r="IOW7" s="25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6"/>
      <c r="IPK7" s="8"/>
      <c r="IPL7" s="25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6"/>
      <c r="IPY7" s="25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6"/>
      <c r="IQL7" s="8"/>
      <c r="IQM7" s="25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6"/>
      <c r="IRA7" s="8"/>
      <c r="IRB7" s="25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6"/>
      <c r="IRO7" s="25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6"/>
      <c r="ISB7" s="8"/>
      <c r="ISC7" s="25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6"/>
      <c r="ISQ7" s="8"/>
      <c r="ISR7" s="25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6"/>
      <c r="ITE7" s="25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6"/>
      <c r="ITR7" s="8"/>
      <c r="ITS7" s="25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6"/>
      <c r="IUG7" s="8"/>
      <c r="IUH7" s="25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6"/>
      <c r="IUU7" s="25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6"/>
      <c r="IVH7" s="8"/>
      <c r="IVI7" s="25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6"/>
      <c r="IVW7" s="8"/>
      <c r="IVX7" s="25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6"/>
      <c r="IWK7" s="25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6"/>
      <c r="IWX7" s="8"/>
      <c r="IWY7" s="25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6"/>
      <c r="IXM7" s="8"/>
      <c r="IXN7" s="25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6"/>
      <c r="IYA7" s="25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6"/>
      <c r="IYN7" s="8"/>
      <c r="IYO7" s="25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6"/>
      <c r="IZC7" s="8"/>
      <c r="IZD7" s="25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6"/>
      <c r="IZQ7" s="25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6"/>
      <c r="JAD7" s="8"/>
      <c r="JAE7" s="25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6"/>
      <c r="JAS7" s="8"/>
      <c r="JAT7" s="25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6"/>
      <c r="JBG7" s="25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6"/>
      <c r="JBT7" s="8"/>
      <c r="JBU7" s="25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6"/>
      <c r="JCI7" s="8"/>
      <c r="JCJ7" s="25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6"/>
      <c r="JCW7" s="25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6"/>
      <c r="JDJ7" s="8"/>
      <c r="JDK7" s="25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6"/>
      <c r="JDY7" s="8"/>
      <c r="JDZ7" s="25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6"/>
      <c r="JEM7" s="25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6"/>
      <c r="JEZ7" s="8"/>
      <c r="JFA7" s="25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6"/>
      <c r="JFO7" s="8"/>
      <c r="JFP7" s="25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6"/>
      <c r="JGC7" s="25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6"/>
      <c r="JGP7" s="8"/>
      <c r="JGQ7" s="25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6"/>
      <c r="JHE7" s="8"/>
      <c r="JHF7" s="25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6"/>
      <c r="JHS7" s="25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6"/>
      <c r="JIF7" s="8"/>
      <c r="JIG7" s="25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6"/>
      <c r="JIU7" s="8"/>
      <c r="JIV7" s="25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6"/>
      <c r="JJI7" s="25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6"/>
      <c r="JJV7" s="8"/>
      <c r="JJW7" s="25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6"/>
      <c r="JKK7" s="8"/>
      <c r="JKL7" s="25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6"/>
      <c r="JKY7" s="25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6"/>
      <c r="JLL7" s="8"/>
      <c r="JLM7" s="25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6"/>
      <c r="JMA7" s="8"/>
      <c r="JMB7" s="25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6"/>
      <c r="JMO7" s="25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6"/>
      <c r="JNB7" s="8"/>
      <c r="JNC7" s="25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6"/>
      <c r="JNQ7" s="8"/>
      <c r="JNR7" s="25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6"/>
      <c r="JOE7" s="25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6"/>
      <c r="JOR7" s="8"/>
      <c r="JOS7" s="25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6"/>
      <c r="JPG7" s="8"/>
      <c r="JPH7" s="25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6"/>
      <c r="JPU7" s="25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6"/>
      <c r="JQH7" s="8"/>
      <c r="JQI7" s="25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6"/>
      <c r="JQW7" s="8"/>
      <c r="JQX7" s="25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6"/>
      <c r="JRK7" s="25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6"/>
      <c r="JRX7" s="8"/>
      <c r="JRY7" s="25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6"/>
      <c r="JSM7" s="8"/>
      <c r="JSN7" s="25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6"/>
      <c r="JTA7" s="25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6"/>
      <c r="JTN7" s="8"/>
      <c r="JTO7" s="25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6"/>
      <c r="JUC7" s="8"/>
      <c r="JUD7" s="25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6"/>
      <c r="JUQ7" s="25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6"/>
      <c r="JVD7" s="8"/>
      <c r="JVE7" s="25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6"/>
      <c r="JVS7" s="8"/>
      <c r="JVT7" s="25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6"/>
      <c r="JWG7" s="25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6"/>
      <c r="JWT7" s="8"/>
      <c r="JWU7" s="25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6"/>
      <c r="JXI7" s="8"/>
      <c r="JXJ7" s="25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6"/>
      <c r="JXW7" s="25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6"/>
      <c r="JYJ7" s="8"/>
      <c r="JYK7" s="25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6"/>
      <c r="JYY7" s="8"/>
      <c r="JYZ7" s="25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6"/>
      <c r="JZM7" s="25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6"/>
      <c r="JZZ7" s="8"/>
      <c r="KAA7" s="25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6"/>
      <c r="KAO7" s="8"/>
      <c r="KAP7" s="25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6"/>
      <c r="KBC7" s="25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6"/>
      <c r="KBP7" s="8"/>
      <c r="KBQ7" s="25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6"/>
      <c r="KCE7" s="8"/>
      <c r="KCF7" s="25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6"/>
      <c r="KCS7" s="25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6"/>
      <c r="KDF7" s="8"/>
      <c r="KDG7" s="25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6"/>
      <c r="KDU7" s="8"/>
      <c r="KDV7" s="25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6"/>
      <c r="KEI7" s="25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6"/>
      <c r="KEV7" s="8"/>
      <c r="KEW7" s="25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6"/>
      <c r="KFK7" s="8"/>
      <c r="KFL7" s="25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6"/>
      <c r="KFY7" s="25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6"/>
      <c r="KGL7" s="8"/>
      <c r="KGM7" s="25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6"/>
      <c r="KHA7" s="8"/>
      <c r="KHB7" s="25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6"/>
      <c r="KHO7" s="25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6"/>
      <c r="KIB7" s="8"/>
      <c r="KIC7" s="25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6"/>
      <c r="KIQ7" s="8"/>
      <c r="KIR7" s="25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6"/>
      <c r="KJE7" s="25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6"/>
      <c r="KJR7" s="8"/>
      <c r="KJS7" s="25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6"/>
      <c r="KKG7" s="8"/>
      <c r="KKH7" s="25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6"/>
      <c r="KKU7" s="25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6"/>
      <c r="KLH7" s="8"/>
      <c r="KLI7" s="25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6"/>
      <c r="KLW7" s="8"/>
      <c r="KLX7" s="25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6"/>
      <c r="KMK7" s="25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6"/>
      <c r="KMX7" s="8"/>
      <c r="KMY7" s="25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6"/>
      <c r="KNM7" s="8"/>
      <c r="KNN7" s="25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6"/>
      <c r="KOA7" s="25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6"/>
      <c r="KON7" s="8"/>
      <c r="KOO7" s="25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6"/>
      <c r="KPC7" s="8"/>
      <c r="KPD7" s="25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6"/>
      <c r="KPQ7" s="25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6"/>
      <c r="KQD7" s="8"/>
      <c r="KQE7" s="25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6"/>
      <c r="KQS7" s="8"/>
      <c r="KQT7" s="25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6"/>
      <c r="KRG7" s="25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6"/>
      <c r="KRT7" s="8"/>
      <c r="KRU7" s="25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6"/>
      <c r="KSI7" s="8"/>
      <c r="KSJ7" s="25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6"/>
      <c r="KSW7" s="25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6"/>
      <c r="KTJ7" s="8"/>
      <c r="KTK7" s="25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6"/>
      <c r="KTY7" s="8"/>
      <c r="KTZ7" s="25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6"/>
      <c r="KUM7" s="25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6"/>
      <c r="KUZ7" s="8"/>
      <c r="KVA7" s="25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6"/>
      <c r="KVO7" s="8"/>
      <c r="KVP7" s="25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6"/>
      <c r="KWC7" s="25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6"/>
      <c r="KWP7" s="8"/>
      <c r="KWQ7" s="25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6"/>
      <c r="KXE7" s="8"/>
      <c r="KXF7" s="25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6"/>
      <c r="KXS7" s="25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6"/>
      <c r="KYF7" s="8"/>
      <c r="KYG7" s="25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6"/>
      <c r="KYU7" s="8"/>
      <c r="KYV7" s="25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6"/>
      <c r="KZI7" s="25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6"/>
      <c r="KZV7" s="8"/>
      <c r="KZW7" s="25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6"/>
      <c r="LAK7" s="8"/>
      <c r="LAL7" s="25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6"/>
      <c r="LAY7" s="25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6"/>
      <c r="LBL7" s="8"/>
      <c r="LBM7" s="25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6"/>
      <c r="LCA7" s="8"/>
      <c r="LCB7" s="25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6"/>
      <c r="LCO7" s="25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6"/>
      <c r="LDB7" s="8"/>
      <c r="LDC7" s="25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6"/>
      <c r="LDQ7" s="8"/>
      <c r="LDR7" s="25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6"/>
      <c r="LEE7" s="25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6"/>
      <c r="LER7" s="8"/>
      <c r="LES7" s="25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6"/>
      <c r="LFG7" s="8"/>
      <c r="LFH7" s="25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6"/>
      <c r="LFU7" s="25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6"/>
      <c r="LGH7" s="8"/>
      <c r="LGI7" s="25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6"/>
      <c r="LGW7" s="8"/>
      <c r="LGX7" s="25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6"/>
      <c r="LHK7" s="25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6"/>
      <c r="LHX7" s="8"/>
      <c r="LHY7" s="25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6"/>
      <c r="LIM7" s="8"/>
      <c r="LIN7" s="25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6"/>
      <c r="LJA7" s="25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6"/>
      <c r="LJN7" s="8"/>
      <c r="LJO7" s="25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6"/>
      <c r="LKC7" s="8"/>
      <c r="LKD7" s="25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6"/>
      <c r="LKQ7" s="25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6"/>
      <c r="LLD7" s="8"/>
      <c r="LLE7" s="25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6"/>
      <c r="LLS7" s="8"/>
      <c r="LLT7" s="25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6"/>
      <c r="LMG7" s="25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6"/>
      <c r="LMT7" s="8"/>
      <c r="LMU7" s="25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6"/>
      <c r="LNI7" s="8"/>
      <c r="LNJ7" s="25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6"/>
      <c r="LNW7" s="25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6"/>
      <c r="LOJ7" s="8"/>
      <c r="LOK7" s="25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6"/>
      <c r="LOY7" s="8"/>
      <c r="LOZ7" s="25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6"/>
      <c r="LPM7" s="25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6"/>
      <c r="LPZ7" s="8"/>
      <c r="LQA7" s="25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6"/>
      <c r="LQO7" s="8"/>
      <c r="LQP7" s="25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6"/>
      <c r="LRC7" s="25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6"/>
      <c r="LRP7" s="8"/>
      <c r="LRQ7" s="25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6"/>
      <c r="LSE7" s="8"/>
      <c r="LSF7" s="25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6"/>
      <c r="LSS7" s="25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6"/>
      <c r="LTF7" s="8"/>
      <c r="LTG7" s="25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6"/>
      <c r="LTU7" s="8"/>
      <c r="LTV7" s="25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6"/>
      <c r="LUI7" s="25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6"/>
      <c r="LUV7" s="8"/>
      <c r="LUW7" s="25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6"/>
      <c r="LVK7" s="8"/>
      <c r="LVL7" s="25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6"/>
      <c r="LVY7" s="25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6"/>
      <c r="LWL7" s="8"/>
      <c r="LWM7" s="25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6"/>
      <c r="LXA7" s="8"/>
      <c r="LXB7" s="25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6"/>
      <c r="LXO7" s="25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6"/>
      <c r="LYB7" s="8"/>
      <c r="LYC7" s="25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6"/>
      <c r="LYQ7" s="8"/>
      <c r="LYR7" s="25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6"/>
      <c r="LZE7" s="25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6"/>
      <c r="LZR7" s="8"/>
      <c r="LZS7" s="25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6"/>
      <c r="MAG7" s="8"/>
      <c r="MAH7" s="25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6"/>
      <c r="MAU7" s="25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6"/>
      <c r="MBH7" s="8"/>
      <c r="MBI7" s="25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6"/>
      <c r="MBW7" s="8"/>
      <c r="MBX7" s="25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6"/>
      <c r="MCK7" s="25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6"/>
      <c r="MCX7" s="8"/>
      <c r="MCY7" s="25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6"/>
      <c r="MDM7" s="8"/>
      <c r="MDN7" s="25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6"/>
      <c r="MEA7" s="25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6"/>
      <c r="MEN7" s="8"/>
      <c r="MEO7" s="25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6"/>
      <c r="MFC7" s="8"/>
      <c r="MFD7" s="25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6"/>
      <c r="MFQ7" s="25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6"/>
      <c r="MGD7" s="8"/>
      <c r="MGE7" s="25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6"/>
      <c r="MGS7" s="8"/>
      <c r="MGT7" s="25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6"/>
      <c r="MHG7" s="25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6"/>
      <c r="MHT7" s="8"/>
      <c r="MHU7" s="25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6"/>
      <c r="MII7" s="8"/>
      <c r="MIJ7" s="25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6"/>
      <c r="MIW7" s="25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6"/>
      <c r="MJJ7" s="8"/>
      <c r="MJK7" s="25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6"/>
      <c r="MJY7" s="8"/>
      <c r="MJZ7" s="25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6"/>
      <c r="MKM7" s="25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6"/>
      <c r="MKZ7" s="8"/>
      <c r="MLA7" s="25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6"/>
      <c r="MLO7" s="8"/>
      <c r="MLP7" s="25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6"/>
      <c r="MMC7" s="25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6"/>
      <c r="MMP7" s="8"/>
      <c r="MMQ7" s="25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6"/>
      <c r="MNE7" s="8"/>
      <c r="MNF7" s="25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6"/>
      <c r="MNS7" s="25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6"/>
      <c r="MOF7" s="8"/>
      <c r="MOG7" s="25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6"/>
      <c r="MOU7" s="8"/>
      <c r="MOV7" s="25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6"/>
      <c r="MPI7" s="25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6"/>
      <c r="MPV7" s="8"/>
      <c r="MPW7" s="25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6"/>
      <c r="MQK7" s="8"/>
      <c r="MQL7" s="25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6"/>
      <c r="MQY7" s="25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6"/>
      <c r="MRL7" s="8"/>
      <c r="MRM7" s="25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6"/>
      <c r="MSA7" s="8"/>
      <c r="MSB7" s="25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6"/>
      <c r="MSO7" s="25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6"/>
      <c r="MTB7" s="8"/>
      <c r="MTC7" s="25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6"/>
      <c r="MTQ7" s="8"/>
      <c r="MTR7" s="25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6"/>
      <c r="MUE7" s="25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6"/>
      <c r="MUR7" s="8"/>
      <c r="MUS7" s="25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6"/>
      <c r="MVG7" s="8"/>
      <c r="MVH7" s="25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6"/>
      <c r="MVU7" s="25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6"/>
      <c r="MWH7" s="8"/>
      <c r="MWI7" s="25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6"/>
      <c r="MWW7" s="8"/>
      <c r="MWX7" s="25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6"/>
      <c r="MXK7" s="25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6"/>
      <c r="MXX7" s="8"/>
      <c r="MXY7" s="25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6"/>
      <c r="MYM7" s="8"/>
      <c r="MYN7" s="25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6"/>
      <c r="MZA7" s="25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6"/>
      <c r="MZN7" s="8"/>
      <c r="MZO7" s="25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6"/>
      <c r="NAC7" s="8"/>
      <c r="NAD7" s="25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6"/>
      <c r="NAQ7" s="25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6"/>
      <c r="NBD7" s="8"/>
      <c r="NBE7" s="25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6"/>
      <c r="NBS7" s="8"/>
      <c r="NBT7" s="25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6"/>
      <c r="NCG7" s="25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6"/>
      <c r="NCT7" s="8"/>
      <c r="NCU7" s="25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6"/>
      <c r="NDI7" s="8"/>
      <c r="NDJ7" s="25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6"/>
      <c r="NDW7" s="25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6"/>
      <c r="NEJ7" s="8"/>
      <c r="NEK7" s="25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6"/>
      <c r="NEY7" s="8"/>
      <c r="NEZ7" s="25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6"/>
      <c r="NFM7" s="25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6"/>
      <c r="NFZ7" s="8"/>
      <c r="NGA7" s="25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6"/>
      <c r="NGO7" s="8"/>
      <c r="NGP7" s="25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6"/>
      <c r="NHC7" s="25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6"/>
      <c r="NHP7" s="8"/>
      <c r="NHQ7" s="25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6"/>
      <c r="NIE7" s="8"/>
      <c r="NIF7" s="25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6"/>
      <c r="NIS7" s="25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6"/>
      <c r="NJF7" s="8"/>
      <c r="NJG7" s="25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6"/>
      <c r="NJU7" s="8"/>
      <c r="NJV7" s="25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6"/>
      <c r="NKI7" s="25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6"/>
      <c r="NKV7" s="8"/>
      <c r="NKW7" s="25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6"/>
      <c r="NLK7" s="8"/>
      <c r="NLL7" s="25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6"/>
      <c r="NLY7" s="25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6"/>
      <c r="NML7" s="8"/>
      <c r="NMM7" s="25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6"/>
      <c r="NNA7" s="8"/>
      <c r="NNB7" s="25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6"/>
      <c r="NNO7" s="25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6"/>
      <c r="NOB7" s="8"/>
      <c r="NOC7" s="25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6"/>
      <c r="NOQ7" s="8"/>
      <c r="NOR7" s="25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6"/>
      <c r="NPE7" s="25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6"/>
      <c r="NPR7" s="8"/>
      <c r="NPS7" s="25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6"/>
      <c r="NQG7" s="8"/>
      <c r="NQH7" s="25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6"/>
      <c r="NQU7" s="25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6"/>
      <c r="NRH7" s="8"/>
      <c r="NRI7" s="25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6"/>
      <c r="NRW7" s="8"/>
      <c r="NRX7" s="25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6"/>
      <c r="NSK7" s="25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6"/>
      <c r="NSX7" s="8"/>
      <c r="NSY7" s="25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6"/>
      <c r="NTM7" s="8"/>
      <c r="NTN7" s="25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6"/>
      <c r="NUA7" s="25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6"/>
      <c r="NUN7" s="8"/>
      <c r="NUO7" s="25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6"/>
      <c r="NVC7" s="8"/>
      <c r="NVD7" s="25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6"/>
      <c r="NVQ7" s="25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6"/>
      <c r="NWD7" s="8"/>
      <c r="NWE7" s="25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6"/>
      <c r="NWS7" s="8"/>
      <c r="NWT7" s="25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6"/>
      <c r="NXG7" s="25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6"/>
      <c r="NXT7" s="8"/>
      <c r="NXU7" s="25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6"/>
      <c r="NYI7" s="8"/>
      <c r="NYJ7" s="25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6"/>
      <c r="NYW7" s="25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6"/>
      <c r="NZJ7" s="8"/>
      <c r="NZK7" s="25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6"/>
      <c r="NZY7" s="8"/>
      <c r="NZZ7" s="25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6"/>
      <c r="OAM7" s="25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6"/>
      <c r="OAZ7" s="8"/>
      <c r="OBA7" s="25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6"/>
      <c r="OBO7" s="8"/>
      <c r="OBP7" s="25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6"/>
      <c r="OCC7" s="25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6"/>
      <c r="OCP7" s="8"/>
      <c r="OCQ7" s="25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6"/>
      <c r="ODE7" s="8"/>
      <c r="ODF7" s="25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6"/>
      <c r="ODS7" s="25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6"/>
      <c r="OEF7" s="8"/>
      <c r="OEG7" s="25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6"/>
      <c r="OEU7" s="8"/>
      <c r="OEV7" s="25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6"/>
      <c r="OFI7" s="25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6"/>
      <c r="OFV7" s="8"/>
      <c r="OFW7" s="25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6"/>
      <c r="OGK7" s="8"/>
      <c r="OGL7" s="25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6"/>
      <c r="OGY7" s="25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6"/>
      <c r="OHL7" s="8"/>
      <c r="OHM7" s="25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6"/>
      <c r="OIA7" s="8"/>
      <c r="OIB7" s="25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6"/>
      <c r="OIO7" s="25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6"/>
      <c r="OJB7" s="8"/>
      <c r="OJC7" s="25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6"/>
      <c r="OJQ7" s="8"/>
      <c r="OJR7" s="25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6"/>
      <c r="OKE7" s="25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6"/>
      <c r="OKR7" s="8"/>
      <c r="OKS7" s="25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6"/>
      <c r="OLG7" s="8"/>
      <c r="OLH7" s="25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6"/>
      <c r="OLU7" s="25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6"/>
      <c r="OMH7" s="8"/>
      <c r="OMI7" s="25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6"/>
      <c r="OMW7" s="8"/>
      <c r="OMX7" s="25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6"/>
      <c r="ONK7" s="25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6"/>
      <c r="ONX7" s="8"/>
      <c r="ONY7" s="25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6"/>
      <c r="OOM7" s="8"/>
      <c r="OON7" s="25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6"/>
      <c r="OPA7" s="25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6"/>
      <c r="OPN7" s="8"/>
      <c r="OPO7" s="25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6"/>
      <c r="OQC7" s="8"/>
      <c r="OQD7" s="25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6"/>
      <c r="OQQ7" s="25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6"/>
      <c r="ORD7" s="8"/>
      <c r="ORE7" s="25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6"/>
      <c r="ORS7" s="8"/>
      <c r="ORT7" s="25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6"/>
      <c r="OSG7" s="25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6"/>
      <c r="OST7" s="8"/>
      <c r="OSU7" s="25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6"/>
      <c r="OTI7" s="8"/>
      <c r="OTJ7" s="25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6"/>
      <c r="OTW7" s="25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6"/>
      <c r="OUJ7" s="8"/>
      <c r="OUK7" s="25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6"/>
      <c r="OUY7" s="8"/>
      <c r="OUZ7" s="25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6"/>
      <c r="OVM7" s="25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6"/>
      <c r="OVZ7" s="8"/>
      <c r="OWA7" s="25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6"/>
      <c r="OWO7" s="8"/>
      <c r="OWP7" s="25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6"/>
      <c r="OXC7" s="25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6"/>
      <c r="OXP7" s="8"/>
      <c r="OXQ7" s="25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6"/>
      <c r="OYE7" s="8"/>
      <c r="OYF7" s="25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6"/>
      <c r="OYS7" s="25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6"/>
      <c r="OZF7" s="8"/>
      <c r="OZG7" s="25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6"/>
      <c r="OZU7" s="8"/>
      <c r="OZV7" s="25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6"/>
      <c r="PAI7" s="25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6"/>
      <c r="PAV7" s="8"/>
      <c r="PAW7" s="25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6"/>
      <c r="PBK7" s="8"/>
      <c r="PBL7" s="25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6"/>
      <c r="PBY7" s="25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6"/>
      <c r="PCL7" s="8"/>
      <c r="PCM7" s="25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6"/>
      <c r="PDA7" s="8"/>
      <c r="PDB7" s="25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6"/>
      <c r="PDO7" s="25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6"/>
      <c r="PEB7" s="8"/>
      <c r="PEC7" s="25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6"/>
      <c r="PEQ7" s="8"/>
      <c r="PER7" s="25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6"/>
      <c r="PFE7" s="25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6"/>
      <c r="PFR7" s="8"/>
      <c r="PFS7" s="25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6"/>
      <c r="PGG7" s="8"/>
      <c r="PGH7" s="25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6"/>
      <c r="PGU7" s="25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6"/>
      <c r="PHH7" s="8"/>
      <c r="PHI7" s="25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6"/>
      <c r="PHW7" s="8"/>
      <c r="PHX7" s="25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6"/>
      <c r="PIK7" s="25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6"/>
      <c r="PIX7" s="8"/>
      <c r="PIY7" s="25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6"/>
      <c r="PJM7" s="8"/>
      <c r="PJN7" s="25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6"/>
      <c r="PKA7" s="25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6"/>
      <c r="PKN7" s="8"/>
      <c r="PKO7" s="25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6"/>
      <c r="PLC7" s="8"/>
      <c r="PLD7" s="25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6"/>
      <c r="PLQ7" s="25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6"/>
      <c r="PMD7" s="8"/>
      <c r="PME7" s="25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6"/>
      <c r="PMS7" s="8"/>
      <c r="PMT7" s="25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6"/>
      <c r="PNG7" s="25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6"/>
      <c r="PNT7" s="8"/>
      <c r="PNU7" s="25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6"/>
      <c r="POI7" s="8"/>
      <c r="POJ7" s="25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6"/>
      <c r="POW7" s="25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6"/>
      <c r="PPJ7" s="8"/>
      <c r="PPK7" s="25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6"/>
      <c r="PPY7" s="8"/>
      <c r="PPZ7" s="25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6"/>
      <c r="PQM7" s="25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6"/>
      <c r="PQZ7" s="8"/>
      <c r="PRA7" s="25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6"/>
      <c r="PRO7" s="8"/>
      <c r="PRP7" s="25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6"/>
      <c r="PSC7" s="25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6"/>
      <c r="PSP7" s="8"/>
      <c r="PSQ7" s="25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6"/>
      <c r="PTE7" s="8"/>
      <c r="PTF7" s="25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6"/>
      <c r="PTS7" s="25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6"/>
      <c r="PUF7" s="8"/>
      <c r="PUG7" s="25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6"/>
      <c r="PUU7" s="8"/>
      <c r="PUV7" s="25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6"/>
      <c r="PVI7" s="25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6"/>
      <c r="PVV7" s="8"/>
      <c r="PVW7" s="25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6"/>
      <c r="PWK7" s="8"/>
      <c r="PWL7" s="25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6"/>
      <c r="PWY7" s="25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6"/>
      <c r="PXL7" s="8"/>
      <c r="PXM7" s="25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6"/>
      <c r="PYA7" s="8"/>
      <c r="PYB7" s="25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6"/>
      <c r="PYO7" s="25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6"/>
      <c r="PZB7" s="8"/>
      <c r="PZC7" s="25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6"/>
      <c r="PZQ7" s="8"/>
      <c r="PZR7" s="25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6"/>
      <c r="QAE7" s="25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6"/>
      <c r="QAR7" s="8"/>
      <c r="QAS7" s="25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6"/>
      <c r="QBG7" s="8"/>
      <c r="QBH7" s="25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6"/>
      <c r="QBU7" s="25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6"/>
      <c r="QCH7" s="8"/>
      <c r="QCI7" s="25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6"/>
      <c r="QCW7" s="8"/>
      <c r="QCX7" s="25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6"/>
      <c r="QDK7" s="25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6"/>
      <c r="QDX7" s="8"/>
      <c r="QDY7" s="25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6"/>
      <c r="QEM7" s="8"/>
      <c r="QEN7" s="25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6"/>
      <c r="QFA7" s="25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6"/>
      <c r="QFN7" s="8"/>
      <c r="QFO7" s="25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6"/>
      <c r="QGC7" s="8"/>
      <c r="QGD7" s="25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6"/>
      <c r="QGQ7" s="25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6"/>
      <c r="QHD7" s="8"/>
      <c r="QHE7" s="25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6"/>
      <c r="QHS7" s="8"/>
      <c r="QHT7" s="25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6"/>
      <c r="QIG7" s="25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6"/>
      <c r="QIT7" s="8"/>
      <c r="QIU7" s="25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6"/>
      <c r="QJI7" s="8"/>
      <c r="QJJ7" s="25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6"/>
      <c r="QJW7" s="25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6"/>
      <c r="QKJ7" s="8"/>
      <c r="QKK7" s="25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6"/>
      <c r="QKY7" s="8"/>
      <c r="QKZ7" s="25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6"/>
      <c r="QLM7" s="25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6"/>
      <c r="QLZ7" s="8"/>
      <c r="QMA7" s="25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6"/>
      <c r="QMO7" s="8"/>
      <c r="QMP7" s="25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6"/>
      <c r="QNC7" s="25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6"/>
      <c r="QNP7" s="8"/>
      <c r="QNQ7" s="25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6"/>
      <c r="QOE7" s="8"/>
      <c r="QOF7" s="25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6"/>
      <c r="QOS7" s="25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6"/>
      <c r="QPF7" s="8"/>
      <c r="QPG7" s="25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6"/>
      <c r="QPU7" s="8"/>
      <c r="QPV7" s="25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6"/>
      <c r="QQI7" s="25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6"/>
      <c r="QQV7" s="8"/>
      <c r="QQW7" s="25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6"/>
      <c r="QRK7" s="8"/>
      <c r="QRL7" s="25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6"/>
      <c r="QRY7" s="25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6"/>
      <c r="QSL7" s="8"/>
      <c r="QSM7" s="25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6"/>
      <c r="QTA7" s="8"/>
      <c r="QTB7" s="25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6"/>
      <c r="QTO7" s="25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6"/>
      <c r="QUB7" s="8"/>
      <c r="QUC7" s="25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6"/>
      <c r="QUQ7" s="8"/>
      <c r="QUR7" s="25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6"/>
      <c r="QVE7" s="25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6"/>
      <c r="QVR7" s="8"/>
      <c r="QVS7" s="25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6"/>
      <c r="QWG7" s="8"/>
      <c r="QWH7" s="25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6"/>
      <c r="QWU7" s="25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6"/>
      <c r="QXH7" s="8"/>
      <c r="QXI7" s="25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6"/>
      <c r="QXW7" s="8"/>
      <c r="QXX7" s="25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6"/>
      <c r="QYK7" s="25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6"/>
      <c r="QYX7" s="8"/>
      <c r="QYY7" s="25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6"/>
      <c r="QZM7" s="8"/>
      <c r="QZN7" s="25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6"/>
      <c r="RAA7" s="25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6"/>
      <c r="RAN7" s="8"/>
      <c r="RAO7" s="25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6"/>
      <c r="RBC7" s="8"/>
      <c r="RBD7" s="25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6"/>
      <c r="RBQ7" s="25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6"/>
      <c r="RCD7" s="8"/>
      <c r="RCE7" s="25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6"/>
      <c r="RCS7" s="8"/>
      <c r="RCT7" s="25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6"/>
      <c r="RDG7" s="25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6"/>
      <c r="RDT7" s="8"/>
      <c r="RDU7" s="25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6"/>
      <c r="REI7" s="8"/>
      <c r="REJ7" s="25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6"/>
      <c r="REW7" s="25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6"/>
      <c r="RFJ7" s="8"/>
      <c r="RFK7" s="25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6"/>
      <c r="RFY7" s="8"/>
      <c r="RFZ7" s="25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6"/>
      <c r="RGM7" s="25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6"/>
      <c r="RGZ7" s="8"/>
      <c r="RHA7" s="25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6"/>
      <c r="RHO7" s="8"/>
      <c r="RHP7" s="25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6"/>
      <c r="RIC7" s="25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6"/>
      <c r="RIP7" s="8"/>
      <c r="RIQ7" s="25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6"/>
      <c r="RJE7" s="8"/>
      <c r="RJF7" s="25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6"/>
      <c r="RJS7" s="25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6"/>
      <c r="RKF7" s="8"/>
      <c r="RKG7" s="25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6"/>
      <c r="RKU7" s="8"/>
      <c r="RKV7" s="25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6"/>
      <c r="RLI7" s="25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6"/>
      <c r="RLV7" s="8"/>
      <c r="RLW7" s="25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6"/>
      <c r="RMK7" s="8"/>
      <c r="RML7" s="25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6"/>
      <c r="RMY7" s="25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6"/>
      <c r="RNL7" s="8"/>
      <c r="RNM7" s="25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6"/>
      <c r="ROA7" s="8"/>
      <c r="ROB7" s="25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6"/>
      <c r="ROO7" s="25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6"/>
      <c r="RPB7" s="8"/>
      <c r="RPC7" s="25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6"/>
      <c r="RPQ7" s="8"/>
      <c r="RPR7" s="25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6"/>
      <c r="RQE7" s="25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6"/>
      <c r="RQR7" s="8"/>
      <c r="RQS7" s="25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6"/>
      <c r="RRG7" s="8"/>
      <c r="RRH7" s="25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6"/>
      <c r="RRU7" s="25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6"/>
      <c r="RSH7" s="8"/>
      <c r="RSI7" s="25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6"/>
      <c r="RSW7" s="8"/>
      <c r="RSX7" s="25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6"/>
      <c r="RTK7" s="25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6"/>
      <c r="RTX7" s="8"/>
      <c r="RTY7" s="25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6"/>
      <c r="RUM7" s="8"/>
      <c r="RUN7" s="25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6"/>
      <c r="RVA7" s="25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6"/>
      <c r="RVN7" s="8"/>
      <c r="RVO7" s="25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6"/>
      <c r="RWC7" s="8"/>
      <c r="RWD7" s="25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6"/>
      <c r="RWQ7" s="25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6"/>
      <c r="RXD7" s="8"/>
      <c r="RXE7" s="25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6"/>
      <c r="RXS7" s="8"/>
      <c r="RXT7" s="25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6"/>
      <c r="RYG7" s="25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6"/>
      <c r="RYT7" s="8"/>
      <c r="RYU7" s="25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6"/>
      <c r="RZI7" s="8"/>
      <c r="RZJ7" s="25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6"/>
      <c r="RZW7" s="25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6"/>
      <c r="SAJ7" s="8"/>
      <c r="SAK7" s="25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6"/>
      <c r="SAY7" s="8"/>
      <c r="SAZ7" s="25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6"/>
      <c r="SBM7" s="25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6"/>
      <c r="SBZ7" s="8"/>
      <c r="SCA7" s="25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6"/>
      <c r="SCO7" s="8"/>
      <c r="SCP7" s="25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6"/>
      <c r="SDC7" s="25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6"/>
      <c r="SDP7" s="8"/>
      <c r="SDQ7" s="25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6"/>
      <c r="SEE7" s="8"/>
      <c r="SEF7" s="25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6"/>
      <c r="SES7" s="25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6"/>
      <c r="SFF7" s="8"/>
      <c r="SFG7" s="25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6"/>
      <c r="SFU7" s="8"/>
      <c r="SFV7" s="25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6"/>
      <c r="SGI7" s="25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6"/>
      <c r="SGV7" s="8"/>
      <c r="SGW7" s="25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6"/>
      <c r="SHK7" s="8"/>
      <c r="SHL7" s="25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6"/>
      <c r="SHY7" s="25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6"/>
      <c r="SIL7" s="8"/>
      <c r="SIM7" s="25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6"/>
      <c r="SJA7" s="8"/>
      <c r="SJB7" s="25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6"/>
      <c r="SJO7" s="25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6"/>
      <c r="SKB7" s="8"/>
      <c r="SKC7" s="25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6"/>
      <c r="SKQ7" s="8"/>
      <c r="SKR7" s="25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6"/>
      <c r="SLE7" s="25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6"/>
      <c r="SLR7" s="8"/>
      <c r="SLS7" s="25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6"/>
      <c r="SMG7" s="8"/>
      <c r="SMH7" s="25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6"/>
      <c r="SMU7" s="25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6"/>
      <c r="SNH7" s="8"/>
      <c r="SNI7" s="25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6"/>
      <c r="SNW7" s="8"/>
      <c r="SNX7" s="25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6"/>
      <c r="SOK7" s="25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6"/>
      <c r="SOX7" s="8"/>
      <c r="SOY7" s="25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6"/>
      <c r="SPM7" s="8"/>
      <c r="SPN7" s="25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6"/>
      <c r="SQA7" s="25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6"/>
      <c r="SQN7" s="8"/>
      <c r="SQO7" s="25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6"/>
      <c r="SRC7" s="8"/>
      <c r="SRD7" s="25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6"/>
      <c r="SRQ7" s="25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6"/>
      <c r="SSD7" s="8"/>
      <c r="SSE7" s="25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6"/>
      <c r="SSS7" s="8"/>
      <c r="SST7" s="25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6"/>
      <c r="STG7" s="25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6"/>
      <c r="STT7" s="8"/>
      <c r="STU7" s="25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6"/>
      <c r="SUI7" s="8"/>
      <c r="SUJ7" s="25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6"/>
      <c r="SUW7" s="25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6"/>
      <c r="SVJ7" s="8"/>
      <c r="SVK7" s="25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6"/>
      <c r="SVY7" s="8"/>
      <c r="SVZ7" s="25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6"/>
      <c r="SWM7" s="25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6"/>
      <c r="SWZ7" s="8"/>
      <c r="SXA7" s="25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6"/>
      <c r="SXO7" s="8"/>
      <c r="SXP7" s="25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6"/>
      <c r="SYC7" s="25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6"/>
      <c r="SYP7" s="8"/>
      <c r="SYQ7" s="25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6"/>
      <c r="SZE7" s="8"/>
      <c r="SZF7" s="25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6"/>
      <c r="SZS7" s="25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6"/>
      <c r="TAF7" s="8"/>
      <c r="TAG7" s="25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6"/>
      <c r="TAU7" s="8"/>
      <c r="TAV7" s="25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6"/>
      <c r="TBI7" s="25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6"/>
      <c r="TBV7" s="8"/>
      <c r="TBW7" s="25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6"/>
      <c r="TCK7" s="8"/>
      <c r="TCL7" s="25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6"/>
      <c r="TCY7" s="25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6"/>
      <c r="TDL7" s="8"/>
      <c r="TDM7" s="25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6"/>
      <c r="TEA7" s="8"/>
      <c r="TEB7" s="25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6"/>
      <c r="TEO7" s="25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6"/>
      <c r="TFB7" s="8"/>
      <c r="TFC7" s="25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6"/>
      <c r="TFQ7" s="8"/>
      <c r="TFR7" s="25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6"/>
      <c r="TGE7" s="25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6"/>
      <c r="TGR7" s="8"/>
      <c r="TGS7" s="25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6"/>
      <c r="THG7" s="8"/>
      <c r="THH7" s="25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6"/>
      <c r="THU7" s="25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6"/>
      <c r="TIH7" s="8"/>
      <c r="TII7" s="25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6"/>
      <c r="TIW7" s="8"/>
      <c r="TIX7" s="25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6"/>
      <c r="TJK7" s="25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6"/>
      <c r="TJX7" s="8"/>
      <c r="TJY7" s="25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6"/>
      <c r="TKM7" s="8"/>
      <c r="TKN7" s="25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6"/>
      <c r="TLA7" s="25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6"/>
      <c r="TLN7" s="8"/>
      <c r="TLO7" s="25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6"/>
      <c r="TMC7" s="8"/>
      <c r="TMD7" s="25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6"/>
      <c r="TMQ7" s="25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6"/>
      <c r="TND7" s="8"/>
      <c r="TNE7" s="25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6"/>
      <c r="TNS7" s="8"/>
      <c r="TNT7" s="25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6"/>
      <c r="TOG7" s="25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6"/>
      <c r="TOT7" s="8"/>
      <c r="TOU7" s="25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6"/>
      <c r="TPI7" s="8"/>
      <c r="TPJ7" s="25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6"/>
      <c r="TPW7" s="25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6"/>
      <c r="TQJ7" s="8"/>
      <c r="TQK7" s="25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6"/>
      <c r="TQY7" s="8"/>
      <c r="TQZ7" s="25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6"/>
      <c r="TRM7" s="25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6"/>
      <c r="TRZ7" s="8"/>
      <c r="TSA7" s="25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6"/>
      <c r="TSO7" s="8"/>
      <c r="TSP7" s="25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6"/>
      <c r="TTC7" s="25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6"/>
      <c r="TTP7" s="8"/>
      <c r="TTQ7" s="25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6"/>
      <c r="TUE7" s="8"/>
      <c r="TUF7" s="25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6"/>
      <c r="TUS7" s="25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6"/>
      <c r="TVF7" s="8"/>
      <c r="TVG7" s="25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6"/>
      <c r="TVU7" s="8"/>
      <c r="TVV7" s="25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6"/>
      <c r="TWI7" s="25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6"/>
      <c r="TWV7" s="8"/>
      <c r="TWW7" s="25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6"/>
      <c r="TXK7" s="8"/>
      <c r="TXL7" s="25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6"/>
      <c r="TXY7" s="25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6"/>
      <c r="TYL7" s="8"/>
      <c r="TYM7" s="25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6"/>
      <c r="TZA7" s="8"/>
      <c r="TZB7" s="25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6"/>
      <c r="TZO7" s="25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6"/>
      <c r="UAB7" s="8"/>
      <c r="UAC7" s="25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6"/>
      <c r="UAQ7" s="8"/>
      <c r="UAR7" s="25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6"/>
      <c r="UBE7" s="25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6"/>
      <c r="UBR7" s="8"/>
      <c r="UBS7" s="25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6"/>
      <c r="UCG7" s="8"/>
      <c r="UCH7" s="25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6"/>
      <c r="UCU7" s="25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6"/>
      <c r="UDH7" s="8"/>
      <c r="UDI7" s="25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6"/>
      <c r="UDW7" s="8"/>
      <c r="UDX7" s="25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6"/>
      <c r="UEK7" s="25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6"/>
      <c r="UEX7" s="8"/>
      <c r="UEY7" s="25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6"/>
      <c r="UFM7" s="8"/>
      <c r="UFN7" s="25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6"/>
      <c r="UGA7" s="25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6"/>
      <c r="UGN7" s="8"/>
      <c r="UGO7" s="25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6"/>
      <c r="UHC7" s="8"/>
      <c r="UHD7" s="25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6"/>
      <c r="UHQ7" s="25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6"/>
      <c r="UID7" s="8"/>
      <c r="UIE7" s="25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6"/>
      <c r="UIS7" s="8"/>
      <c r="UIT7" s="25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6"/>
      <c r="UJG7" s="25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6"/>
      <c r="UJT7" s="8"/>
      <c r="UJU7" s="25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6"/>
      <c r="UKI7" s="8"/>
      <c r="UKJ7" s="25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6"/>
      <c r="UKW7" s="25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6"/>
      <c r="ULJ7" s="8"/>
      <c r="ULK7" s="25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6"/>
      <c r="ULY7" s="8"/>
      <c r="ULZ7" s="25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6"/>
      <c r="UMM7" s="25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6"/>
      <c r="UMZ7" s="8"/>
      <c r="UNA7" s="25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6"/>
      <c r="UNO7" s="8"/>
      <c r="UNP7" s="25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6"/>
      <c r="UOC7" s="25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6"/>
      <c r="UOP7" s="8"/>
      <c r="UOQ7" s="25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6"/>
      <c r="UPE7" s="8"/>
      <c r="UPF7" s="25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6"/>
      <c r="UPS7" s="25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6"/>
      <c r="UQF7" s="8"/>
      <c r="UQG7" s="25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6"/>
      <c r="UQU7" s="8"/>
      <c r="UQV7" s="25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6"/>
      <c r="URI7" s="25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6"/>
      <c r="URV7" s="8"/>
      <c r="URW7" s="25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6"/>
      <c r="USK7" s="8"/>
      <c r="USL7" s="25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6"/>
      <c r="USY7" s="25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6"/>
      <c r="UTL7" s="8"/>
      <c r="UTM7" s="25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6"/>
      <c r="UUA7" s="8"/>
      <c r="UUB7" s="25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6"/>
      <c r="UUO7" s="25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6"/>
      <c r="UVB7" s="8"/>
      <c r="UVC7" s="25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6"/>
      <c r="UVQ7" s="8"/>
      <c r="UVR7" s="25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6"/>
      <c r="UWE7" s="25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6"/>
      <c r="UWR7" s="8"/>
      <c r="UWS7" s="25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6"/>
      <c r="UXG7" s="8"/>
      <c r="UXH7" s="25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6"/>
      <c r="UXU7" s="25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6"/>
      <c r="UYH7" s="8"/>
      <c r="UYI7" s="25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6"/>
      <c r="UYW7" s="8"/>
      <c r="UYX7" s="25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6"/>
      <c r="UZK7" s="25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6"/>
      <c r="UZX7" s="8"/>
      <c r="UZY7" s="25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6"/>
      <c r="VAM7" s="8"/>
      <c r="VAN7" s="25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6"/>
      <c r="VBA7" s="25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6"/>
      <c r="VBN7" s="8"/>
      <c r="VBO7" s="25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6"/>
      <c r="VCC7" s="8"/>
      <c r="VCD7" s="25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6"/>
      <c r="VCQ7" s="25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6"/>
      <c r="VDD7" s="8"/>
      <c r="VDE7" s="25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6"/>
      <c r="VDS7" s="8"/>
      <c r="VDT7" s="25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6"/>
      <c r="VEG7" s="25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6"/>
      <c r="VET7" s="8"/>
      <c r="VEU7" s="25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6"/>
      <c r="VFI7" s="8"/>
      <c r="VFJ7" s="25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6"/>
      <c r="VFW7" s="25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6"/>
      <c r="VGJ7" s="8"/>
      <c r="VGK7" s="25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6"/>
      <c r="VGY7" s="8"/>
      <c r="VGZ7" s="25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6"/>
      <c r="VHM7" s="25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6"/>
      <c r="VHZ7" s="8"/>
      <c r="VIA7" s="25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6"/>
      <c r="VIO7" s="8"/>
      <c r="VIP7" s="25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6"/>
      <c r="VJC7" s="25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6"/>
      <c r="VJP7" s="8"/>
      <c r="VJQ7" s="25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6"/>
      <c r="VKE7" s="8"/>
      <c r="VKF7" s="25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6"/>
      <c r="VKS7" s="25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6"/>
      <c r="VLF7" s="8"/>
      <c r="VLG7" s="25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6"/>
      <c r="VLU7" s="8"/>
      <c r="VLV7" s="25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6"/>
      <c r="VMI7" s="25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6"/>
      <c r="VMV7" s="8"/>
      <c r="VMW7" s="25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6"/>
      <c r="VNK7" s="8"/>
      <c r="VNL7" s="25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6"/>
      <c r="VNY7" s="25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6"/>
      <c r="VOL7" s="8"/>
      <c r="VOM7" s="25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6"/>
      <c r="VPA7" s="8"/>
      <c r="VPB7" s="25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6"/>
      <c r="VPO7" s="25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6"/>
      <c r="VQB7" s="8"/>
      <c r="VQC7" s="25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6"/>
      <c r="VQQ7" s="8"/>
      <c r="VQR7" s="25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6"/>
      <c r="VRE7" s="25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6"/>
      <c r="VRR7" s="8"/>
      <c r="VRS7" s="25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6"/>
      <c r="VSG7" s="8"/>
      <c r="VSH7" s="25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6"/>
      <c r="VSU7" s="25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6"/>
      <c r="VTH7" s="8"/>
      <c r="VTI7" s="25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6"/>
      <c r="VTW7" s="8"/>
      <c r="VTX7" s="25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6"/>
      <c r="VUK7" s="25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6"/>
      <c r="VUX7" s="8"/>
      <c r="VUY7" s="25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6"/>
      <c r="VVM7" s="8"/>
      <c r="VVN7" s="25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6"/>
      <c r="VWA7" s="25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6"/>
      <c r="VWN7" s="8"/>
      <c r="VWO7" s="25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6"/>
      <c r="VXC7" s="8"/>
      <c r="VXD7" s="25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6"/>
      <c r="VXQ7" s="25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6"/>
      <c r="VYD7" s="8"/>
      <c r="VYE7" s="25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6"/>
      <c r="VYS7" s="8"/>
      <c r="VYT7" s="25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6"/>
      <c r="VZG7" s="25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6"/>
      <c r="VZT7" s="8"/>
      <c r="VZU7" s="25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6"/>
      <c r="WAI7" s="8"/>
      <c r="WAJ7" s="25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6"/>
      <c r="WAW7" s="25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6"/>
      <c r="WBJ7" s="8"/>
      <c r="WBK7" s="25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6"/>
      <c r="WBY7" s="8"/>
      <c r="WBZ7" s="25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6"/>
      <c r="WCM7" s="25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6"/>
      <c r="WCZ7" s="8"/>
      <c r="WDA7" s="25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6"/>
      <c r="WDO7" s="8"/>
      <c r="WDP7" s="25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6"/>
      <c r="WEC7" s="25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6"/>
      <c r="WEP7" s="8"/>
      <c r="WEQ7" s="25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6"/>
      <c r="WFE7" s="8"/>
      <c r="WFF7" s="25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6"/>
      <c r="WFS7" s="25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6"/>
      <c r="WGF7" s="8"/>
      <c r="WGG7" s="25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6"/>
      <c r="WGU7" s="8"/>
      <c r="WGV7" s="25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6"/>
      <c r="WHI7" s="25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6"/>
      <c r="WHV7" s="8"/>
      <c r="WHW7" s="25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6"/>
      <c r="WIK7" s="8"/>
      <c r="WIL7" s="25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6"/>
      <c r="WIY7" s="25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6"/>
      <c r="WJL7" s="8"/>
      <c r="WJM7" s="25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6"/>
      <c r="WKA7" s="8"/>
      <c r="WKB7" s="25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6"/>
      <c r="WKO7" s="25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6"/>
      <c r="WLB7" s="8"/>
      <c r="WLC7" s="25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6"/>
      <c r="WLQ7" s="8"/>
      <c r="WLR7" s="25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6"/>
      <c r="WME7" s="25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6"/>
      <c r="WMR7" s="8"/>
      <c r="WMS7" s="25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6"/>
      <c r="WNG7" s="8"/>
      <c r="WNH7" s="25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6"/>
      <c r="WNU7" s="25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6"/>
      <c r="WOH7" s="8"/>
      <c r="WOI7" s="25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6"/>
      <c r="WOW7" s="8"/>
      <c r="WOX7" s="25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6"/>
      <c r="WPK7" s="25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6"/>
      <c r="WPX7" s="8"/>
      <c r="WPY7" s="25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6"/>
      <c r="WQM7" s="8"/>
      <c r="WQN7" s="25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6"/>
      <c r="WRA7" s="25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6"/>
      <c r="WRN7" s="8"/>
      <c r="WRO7" s="25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6"/>
      <c r="WSC7" s="8"/>
      <c r="WSD7" s="25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6"/>
      <c r="WSQ7" s="25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6"/>
      <c r="WTD7" s="8"/>
      <c r="WTE7" s="25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6"/>
      <c r="WTS7" s="8"/>
      <c r="WTT7" s="25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6"/>
      <c r="WUG7" s="25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6"/>
      <c r="WUT7" s="8"/>
      <c r="WUU7" s="25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6"/>
      <c r="WVI7" s="8"/>
      <c r="WVJ7" s="25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6"/>
      <c r="WVW7" s="25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6"/>
      <c r="WWJ7" s="8"/>
      <c r="WWK7" s="25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6"/>
      <c r="WWY7" s="8"/>
      <c r="WWZ7" s="25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6"/>
      <c r="WXM7" s="25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6"/>
      <c r="WXZ7" s="8"/>
      <c r="WYA7" s="25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6"/>
      <c r="WYO7" s="8"/>
      <c r="WYP7" s="25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6"/>
      <c r="WZC7" s="25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6"/>
      <c r="WZP7" s="8"/>
      <c r="WZQ7" s="25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6"/>
      <c r="XAE7" s="8"/>
      <c r="XAF7" s="25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6"/>
      <c r="XAS7" s="25"/>
      <c r="XAT7" s="24"/>
      <c r="XAU7" s="24"/>
      <c r="XAV7" s="24"/>
    </row>
    <row r="8" spans="1:16272" s="23" customFormat="1" ht="18.75" customHeight="1" x14ac:dyDescent="0.25">
      <c r="A8" s="22" t="s">
        <v>28</v>
      </c>
      <c r="B8" s="5">
        <f>Böl_İF!D3</f>
        <v>1</v>
      </c>
      <c r="C8" s="5">
        <f>Böl_İF!E3</f>
        <v>1</v>
      </c>
      <c r="D8" s="5">
        <f>Böl_İF!F3</f>
        <v>1</v>
      </c>
      <c r="E8" s="5">
        <f>Böl_İF!G3</f>
        <v>1</v>
      </c>
      <c r="F8" s="5">
        <f>Böl_İF!H3</f>
        <v>3</v>
      </c>
      <c r="G8" s="5">
        <f>Böl_İF!I3</f>
        <v>3</v>
      </c>
      <c r="H8" s="5">
        <f>Böl_İF!J3</f>
        <v>3</v>
      </c>
      <c r="I8" s="5">
        <f>Böl_İF!K3</f>
        <v>3</v>
      </c>
      <c r="J8" s="5">
        <f>Böl_İF!L3</f>
        <v>3</v>
      </c>
      <c r="K8" s="5">
        <f>Böl_İF!M3</f>
        <v>0</v>
      </c>
      <c r="L8" s="5">
        <f>Böl_İF!N3</f>
        <v>0</v>
      </c>
      <c r="M8" s="5">
        <f>Böl_İF!O3</f>
        <v>0</v>
      </c>
      <c r="N8" s="5">
        <f>Böl_İF!P3</f>
        <v>0</v>
      </c>
      <c r="O8" s="25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6"/>
      <c r="AB8" s="8"/>
      <c r="AC8" s="25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6"/>
      <c r="AQ8" s="8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6"/>
      <c r="BE8" s="25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6"/>
      <c r="BR8" s="8"/>
      <c r="BS8" s="25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6"/>
      <c r="CG8" s="8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6"/>
      <c r="CU8" s="25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6"/>
      <c r="DH8" s="8"/>
      <c r="DI8" s="25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6"/>
      <c r="DW8" s="8"/>
      <c r="DX8" s="25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6"/>
      <c r="EK8" s="25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6"/>
      <c r="EX8" s="8"/>
      <c r="EY8" s="25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6"/>
      <c r="FM8" s="8"/>
      <c r="FN8" s="25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6"/>
      <c r="GA8" s="25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6"/>
      <c r="GN8" s="8"/>
      <c r="GO8" s="25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6"/>
      <c r="HC8" s="8"/>
      <c r="HD8" s="25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6"/>
      <c r="HQ8" s="25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6"/>
      <c r="ID8" s="8"/>
      <c r="IE8" s="25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6"/>
      <c r="IS8" s="8"/>
      <c r="IT8" s="25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6"/>
      <c r="JG8" s="25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6"/>
      <c r="JT8" s="8"/>
      <c r="JU8" s="25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6"/>
      <c r="KI8" s="8"/>
      <c r="KJ8" s="25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6"/>
      <c r="KW8" s="25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6"/>
      <c r="LJ8" s="8"/>
      <c r="LK8" s="25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6"/>
      <c r="LY8" s="8"/>
      <c r="LZ8" s="25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6"/>
      <c r="MM8" s="25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6"/>
      <c r="MZ8" s="8"/>
      <c r="NA8" s="25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6"/>
      <c r="NO8" s="8"/>
      <c r="NP8" s="25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6"/>
      <c r="OC8" s="25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6"/>
      <c r="OP8" s="8"/>
      <c r="OQ8" s="25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6"/>
      <c r="PE8" s="8"/>
      <c r="PF8" s="25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6"/>
      <c r="PS8" s="25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6"/>
      <c r="QF8" s="8"/>
      <c r="QG8" s="25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6"/>
      <c r="QU8" s="8"/>
      <c r="QV8" s="25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6"/>
      <c r="RI8" s="25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6"/>
      <c r="RV8" s="8"/>
      <c r="RW8" s="25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6"/>
      <c r="SK8" s="8"/>
      <c r="SL8" s="25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6"/>
      <c r="SY8" s="25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6"/>
      <c r="TL8" s="8"/>
      <c r="TM8" s="25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6"/>
      <c r="UA8" s="8"/>
      <c r="UB8" s="25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6"/>
      <c r="UO8" s="25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6"/>
      <c r="VB8" s="8"/>
      <c r="VC8" s="25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6"/>
      <c r="VQ8" s="8"/>
      <c r="VR8" s="25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6"/>
      <c r="WE8" s="25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6"/>
      <c r="WR8" s="8"/>
      <c r="WS8" s="25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6"/>
      <c r="XG8" s="8"/>
      <c r="XH8" s="25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6"/>
      <c r="XU8" s="25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6"/>
      <c r="YH8" s="8"/>
      <c r="YI8" s="25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6"/>
      <c r="YW8" s="8"/>
      <c r="YX8" s="25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6"/>
      <c r="ZK8" s="25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6"/>
      <c r="ZX8" s="8"/>
      <c r="ZY8" s="25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6"/>
      <c r="AAM8" s="8"/>
      <c r="AAN8" s="25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6"/>
      <c r="ABA8" s="25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6"/>
      <c r="ABN8" s="8"/>
      <c r="ABO8" s="25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6"/>
      <c r="ACC8" s="8"/>
      <c r="ACD8" s="25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6"/>
      <c r="ACQ8" s="25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6"/>
      <c r="ADD8" s="8"/>
      <c r="ADE8" s="25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6"/>
      <c r="ADS8" s="8"/>
      <c r="ADT8" s="25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6"/>
      <c r="AEG8" s="25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6"/>
      <c r="AET8" s="8"/>
      <c r="AEU8" s="25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6"/>
      <c r="AFI8" s="8"/>
      <c r="AFJ8" s="25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6"/>
      <c r="AFW8" s="25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6"/>
      <c r="AGJ8" s="8"/>
      <c r="AGK8" s="25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6"/>
      <c r="AGY8" s="8"/>
      <c r="AGZ8" s="25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6"/>
      <c r="AHM8" s="25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6"/>
      <c r="AHZ8" s="8"/>
      <c r="AIA8" s="25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6"/>
      <c r="AIO8" s="8"/>
      <c r="AIP8" s="25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6"/>
      <c r="AJC8" s="25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6"/>
      <c r="AJP8" s="8"/>
      <c r="AJQ8" s="25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6"/>
      <c r="AKE8" s="8"/>
      <c r="AKF8" s="25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6"/>
      <c r="AKS8" s="25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6"/>
      <c r="ALF8" s="8"/>
      <c r="ALG8" s="25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6"/>
      <c r="ALU8" s="8"/>
      <c r="ALV8" s="25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6"/>
      <c r="AMI8" s="25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6"/>
      <c r="AMV8" s="8"/>
      <c r="AMW8" s="25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6"/>
      <c r="ANK8" s="8"/>
      <c r="ANL8" s="25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6"/>
      <c r="ANY8" s="25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6"/>
      <c r="AOL8" s="8"/>
      <c r="AOM8" s="25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6"/>
      <c r="APA8" s="8"/>
      <c r="APB8" s="25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6"/>
      <c r="APO8" s="25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6"/>
      <c r="AQB8" s="8"/>
      <c r="AQC8" s="25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6"/>
      <c r="AQQ8" s="8"/>
      <c r="AQR8" s="25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6"/>
      <c r="ARE8" s="25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6"/>
      <c r="ARR8" s="8"/>
      <c r="ARS8" s="25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6"/>
      <c r="ASG8" s="8"/>
      <c r="ASH8" s="25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6"/>
      <c r="ASU8" s="25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6"/>
      <c r="ATH8" s="8"/>
      <c r="ATI8" s="25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6"/>
      <c r="ATW8" s="8"/>
      <c r="ATX8" s="25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6"/>
      <c r="AUK8" s="25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6"/>
      <c r="AUX8" s="8"/>
      <c r="AUY8" s="25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6"/>
      <c r="AVM8" s="8"/>
      <c r="AVN8" s="25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6"/>
      <c r="AWA8" s="25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6"/>
      <c r="AWN8" s="8"/>
      <c r="AWO8" s="25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6"/>
      <c r="AXC8" s="8"/>
      <c r="AXD8" s="25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6"/>
      <c r="AXQ8" s="25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6"/>
      <c r="AYD8" s="8"/>
      <c r="AYE8" s="25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6"/>
      <c r="AYS8" s="8"/>
      <c r="AYT8" s="25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6"/>
      <c r="AZG8" s="25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6"/>
      <c r="AZT8" s="8"/>
      <c r="AZU8" s="25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6"/>
      <c r="BAI8" s="8"/>
      <c r="BAJ8" s="25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6"/>
      <c r="BAW8" s="25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6"/>
      <c r="BBJ8" s="8"/>
      <c r="BBK8" s="25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6"/>
      <c r="BBY8" s="8"/>
      <c r="BBZ8" s="25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6"/>
      <c r="BCM8" s="25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6"/>
      <c r="BCZ8" s="8"/>
      <c r="BDA8" s="25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6"/>
      <c r="BDO8" s="8"/>
      <c r="BDP8" s="25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6"/>
      <c r="BEC8" s="25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6"/>
      <c r="BEP8" s="8"/>
      <c r="BEQ8" s="25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6"/>
      <c r="BFE8" s="8"/>
      <c r="BFF8" s="25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6"/>
      <c r="BFS8" s="25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6"/>
      <c r="BGF8" s="8"/>
      <c r="BGG8" s="25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6"/>
      <c r="BGU8" s="8"/>
      <c r="BGV8" s="25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6"/>
      <c r="BHI8" s="25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6"/>
      <c r="BHV8" s="8"/>
      <c r="BHW8" s="25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6"/>
      <c r="BIK8" s="8"/>
      <c r="BIL8" s="25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6"/>
      <c r="BIY8" s="25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6"/>
      <c r="BJL8" s="8"/>
      <c r="BJM8" s="25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6"/>
      <c r="BKA8" s="8"/>
      <c r="BKB8" s="25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6"/>
      <c r="BKO8" s="25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6"/>
      <c r="BLB8" s="8"/>
      <c r="BLC8" s="25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6"/>
      <c r="BLQ8" s="8"/>
      <c r="BLR8" s="25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6"/>
      <c r="BME8" s="25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6"/>
      <c r="BMR8" s="8"/>
      <c r="BMS8" s="25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6"/>
      <c r="BNG8" s="8"/>
      <c r="BNH8" s="25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6"/>
      <c r="BNU8" s="25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6"/>
      <c r="BOH8" s="8"/>
      <c r="BOI8" s="25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6"/>
      <c r="BOW8" s="8"/>
      <c r="BOX8" s="25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6"/>
      <c r="BPK8" s="25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6"/>
      <c r="BPX8" s="8"/>
      <c r="BPY8" s="25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6"/>
      <c r="BQM8" s="8"/>
      <c r="BQN8" s="25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6"/>
      <c r="BRA8" s="25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6"/>
      <c r="BRN8" s="8"/>
      <c r="BRO8" s="25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6"/>
      <c r="BSC8" s="8"/>
      <c r="BSD8" s="25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6"/>
      <c r="BSQ8" s="25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6"/>
      <c r="BTD8" s="8"/>
      <c r="BTE8" s="25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6"/>
      <c r="BTS8" s="8"/>
      <c r="BTT8" s="25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6"/>
      <c r="BUG8" s="25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6"/>
      <c r="BUT8" s="8"/>
      <c r="BUU8" s="25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6"/>
      <c r="BVI8" s="8"/>
      <c r="BVJ8" s="25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6"/>
      <c r="BVW8" s="25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6"/>
      <c r="BWJ8" s="8"/>
      <c r="BWK8" s="25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6"/>
      <c r="BWY8" s="8"/>
      <c r="BWZ8" s="25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6"/>
      <c r="BXM8" s="25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6"/>
      <c r="BXZ8" s="8"/>
      <c r="BYA8" s="25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6"/>
      <c r="BYO8" s="8"/>
      <c r="BYP8" s="25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6"/>
      <c r="BZC8" s="25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6"/>
      <c r="BZP8" s="8"/>
      <c r="BZQ8" s="25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6"/>
      <c r="CAE8" s="8"/>
      <c r="CAF8" s="25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6"/>
      <c r="CAS8" s="25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6"/>
      <c r="CBF8" s="8"/>
      <c r="CBG8" s="25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6"/>
      <c r="CBU8" s="8"/>
      <c r="CBV8" s="25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6"/>
      <c r="CCI8" s="25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6"/>
      <c r="CCV8" s="8"/>
      <c r="CCW8" s="25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6"/>
      <c r="CDK8" s="8"/>
      <c r="CDL8" s="25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6"/>
      <c r="CDY8" s="25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6"/>
      <c r="CEL8" s="8"/>
      <c r="CEM8" s="25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6"/>
      <c r="CFA8" s="8"/>
      <c r="CFB8" s="25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6"/>
      <c r="CFO8" s="25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6"/>
      <c r="CGB8" s="8"/>
      <c r="CGC8" s="25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6"/>
      <c r="CGQ8" s="8"/>
      <c r="CGR8" s="25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6"/>
      <c r="CHE8" s="25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6"/>
      <c r="CHR8" s="8"/>
      <c r="CHS8" s="25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6"/>
      <c r="CIG8" s="8"/>
      <c r="CIH8" s="25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6"/>
      <c r="CIU8" s="25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6"/>
      <c r="CJH8" s="8"/>
      <c r="CJI8" s="25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6"/>
      <c r="CJW8" s="8"/>
      <c r="CJX8" s="25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6"/>
      <c r="CKK8" s="25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6"/>
      <c r="CKX8" s="8"/>
      <c r="CKY8" s="25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6"/>
      <c r="CLM8" s="8"/>
      <c r="CLN8" s="25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6"/>
      <c r="CMA8" s="25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6"/>
      <c r="CMN8" s="8"/>
      <c r="CMO8" s="25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6"/>
      <c r="CNC8" s="8"/>
      <c r="CND8" s="25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6"/>
      <c r="CNQ8" s="25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6"/>
      <c r="COD8" s="8"/>
      <c r="COE8" s="25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6"/>
      <c r="COS8" s="8"/>
      <c r="COT8" s="25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6"/>
      <c r="CPG8" s="25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6"/>
      <c r="CPT8" s="8"/>
      <c r="CPU8" s="25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6"/>
      <c r="CQI8" s="8"/>
      <c r="CQJ8" s="25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6"/>
      <c r="CQW8" s="25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6"/>
      <c r="CRJ8" s="8"/>
      <c r="CRK8" s="25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6"/>
      <c r="CRY8" s="8"/>
      <c r="CRZ8" s="25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6"/>
      <c r="CSM8" s="25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6"/>
      <c r="CSZ8" s="8"/>
      <c r="CTA8" s="25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6"/>
      <c r="CTO8" s="8"/>
      <c r="CTP8" s="25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6"/>
      <c r="CUC8" s="25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6"/>
      <c r="CUP8" s="8"/>
      <c r="CUQ8" s="25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6"/>
      <c r="CVE8" s="8"/>
      <c r="CVF8" s="25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6"/>
      <c r="CVS8" s="25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6"/>
      <c r="CWF8" s="8"/>
      <c r="CWG8" s="25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6"/>
      <c r="CWU8" s="8"/>
      <c r="CWV8" s="25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6"/>
      <c r="CXI8" s="25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6"/>
      <c r="CXV8" s="8"/>
      <c r="CXW8" s="25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6"/>
      <c r="CYK8" s="8"/>
      <c r="CYL8" s="25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6"/>
      <c r="CYY8" s="25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6"/>
      <c r="CZL8" s="8"/>
      <c r="CZM8" s="25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6"/>
      <c r="DAA8" s="8"/>
      <c r="DAB8" s="25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6"/>
      <c r="DAO8" s="25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6"/>
      <c r="DBB8" s="8"/>
      <c r="DBC8" s="25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6"/>
      <c r="DBQ8" s="8"/>
      <c r="DBR8" s="25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6"/>
      <c r="DCE8" s="25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6"/>
      <c r="DCR8" s="8"/>
      <c r="DCS8" s="25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6"/>
      <c r="DDG8" s="8"/>
      <c r="DDH8" s="25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6"/>
      <c r="DDU8" s="25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6"/>
      <c r="DEH8" s="8"/>
      <c r="DEI8" s="25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6"/>
      <c r="DEW8" s="8"/>
      <c r="DEX8" s="25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6"/>
      <c r="DFK8" s="25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6"/>
      <c r="DFX8" s="8"/>
      <c r="DFY8" s="25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6"/>
      <c r="DGM8" s="8"/>
      <c r="DGN8" s="25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6"/>
      <c r="DHA8" s="25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6"/>
      <c r="DHN8" s="8"/>
      <c r="DHO8" s="25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6"/>
      <c r="DIC8" s="8"/>
      <c r="DID8" s="25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6"/>
      <c r="DIQ8" s="25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6"/>
      <c r="DJD8" s="8"/>
      <c r="DJE8" s="25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6"/>
      <c r="DJS8" s="8"/>
      <c r="DJT8" s="25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6"/>
      <c r="DKG8" s="25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6"/>
      <c r="DKT8" s="8"/>
      <c r="DKU8" s="25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6"/>
      <c r="DLI8" s="8"/>
      <c r="DLJ8" s="25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6"/>
      <c r="DLW8" s="25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6"/>
      <c r="DMJ8" s="8"/>
      <c r="DMK8" s="25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6"/>
      <c r="DMY8" s="8"/>
      <c r="DMZ8" s="25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6"/>
      <c r="DNM8" s="25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6"/>
      <c r="DNZ8" s="8"/>
      <c r="DOA8" s="25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6"/>
      <c r="DOO8" s="8"/>
      <c r="DOP8" s="25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6"/>
      <c r="DPC8" s="25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6"/>
      <c r="DPP8" s="8"/>
      <c r="DPQ8" s="25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6"/>
      <c r="DQE8" s="8"/>
      <c r="DQF8" s="25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6"/>
      <c r="DQS8" s="25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6"/>
      <c r="DRF8" s="8"/>
      <c r="DRG8" s="25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6"/>
      <c r="DRU8" s="8"/>
      <c r="DRV8" s="25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6"/>
      <c r="DSI8" s="25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6"/>
      <c r="DSV8" s="8"/>
      <c r="DSW8" s="25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6"/>
      <c r="DTK8" s="8"/>
      <c r="DTL8" s="25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6"/>
      <c r="DTY8" s="25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6"/>
      <c r="DUL8" s="8"/>
      <c r="DUM8" s="25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6"/>
      <c r="DVA8" s="8"/>
      <c r="DVB8" s="25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6"/>
      <c r="DVO8" s="25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6"/>
      <c r="DWB8" s="8"/>
      <c r="DWC8" s="25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6"/>
      <c r="DWQ8" s="8"/>
      <c r="DWR8" s="25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6"/>
      <c r="DXE8" s="25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6"/>
      <c r="DXR8" s="8"/>
      <c r="DXS8" s="25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6"/>
      <c r="DYG8" s="8"/>
      <c r="DYH8" s="25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6"/>
      <c r="DYU8" s="25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6"/>
      <c r="DZH8" s="8"/>
      <c r="DZI8" s="25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6"/>
      <c r="DZW8" s="8"/>
      <c r="DZX8" s="25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6"/>
      <c r="EAK8" s="25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6"/>
      <c r="EAX8" s="8"/>
      <c r="EAY8" s="25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6"/>
      <c r="EBM8" s="8"/>
      <c r="EBN8" s="25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6"/>
      <c r="ECA8" s="25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6"/>
      <c r="ECN8" s="8"/>
      <c r="ECO8" s="25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6"/>
      <c r="EDC8" s="8"/>
      <c r="EDD8" s="25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6"/>
      <c r="EDQ8" s="25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6"/>
      <c r="EED8" s="8"/>
      <c r="EEE8" s="25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6"/>
      <c r="EES8" s="8"/>
      <c r="EET8" s="25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6"/>
      <c r="EFG8" s="25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6"/>
      <c r="EFT8" s="8"/>
      <c r="EFU8" s="25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6"/>
      <c r="EGI8" s="8"/>
      <c r="EGJ8" s="25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6"/>
      <c r="EGW8" s="25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6"/>
      <c r="EHJ8" s="8"/>
      <c r="EHK8" s="25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6"/>
      <c r="EHY8" s="8"/>
      <c r="EHZ8" s="25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6"/>
      <c r="EIM8" s="25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6"/>
      <c r="EIZ8" s="8"/>
      <c r="EJA8" s="25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6"/>
      <c r="EJO8" s="8"/>
      <c r="EJP8" s="25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6"/>
      <c r="EKC8" s="25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6"/>
      <c r="EKP8" s="8"/>
      <c r="EKQ8" s="25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6"/>
      <c r="ELE8" s="8"/>
      <c r="ELF8" s="25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6"/>
      <c r="ELS8" s="25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6"/>
      <c r="EMF8" s="8"/>
      <c r="EMG8" s="25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6"/>
      <c r="EMU8" s="8"/>
      <c r="EMV8" s="25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6"/>
      <c r="ENI8" s="25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6"/>
      <c r="ENV8" s="8"/>
      <c r="ENW8" s="25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6"/>
      <c r="EOK8" s="8"/>
      <c r="EOL8" s="25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6"/>
      <c r="EOY8" s="25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6"/>
      <c r="EPL8" s="8"/>
      <c r="EPM8" s="25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6"/>
      <c r="EQA8" s="8"/>
      <c r="EQB8" s="25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6"/>
      <c r="EQO8" s="25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6"/>
      <c r="ERB8" s="8"/>
      <c r="ERC8" s="25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6"/>
      <c r="ERQ8" s="8"/>
      <c r="ERR8" s="25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6"/>
      <c r="ESE8" s="25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6"/>
      <c r="ESR8" s="8"/>
      <c r="ESS8" s="25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6"/>
      <c r="ETG8" s="8"/>
      <c r="ETH8" s="25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6"/>
      <c r="ETU8" s="25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6"/>
      <c r="EUH8" s="8"/>
      <c r="EUI8" s="25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6"/>
      <c r="EUW8" s="8"/>
      <c r="EUX8" s="25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6"/>
      <c r="EVK8" s="25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6"/>
      <c r="EVX8" s="8"/>
      <c r="EVY8" s="25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6"/>
      <c r="EWM8" s="8"/>
      <c r="EWN8" s="25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6"/>
      <c r="EXA8" s="25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6"/>
      <c r="EXN8" s="8"/>
      <c r="EXO8" s="25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6"/>
      <c r="EYC8" s="8"/>
      <c r="EYD8" s="25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6"/>
      <c r="EYQ8" s="25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6"/>
      <c r="EZD8" s="8"/>
      <c r="EZE8" s="25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6"/>
      <c r="EZS8" s="8"/>
      <c r="EZT8" s="25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6"/>
      <c r="FAG8" s="25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6"/>
      <c r="FAT8" s="8"/>
      <c r="FAU8" s="25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6"/>
      <c r="FBI8" s="8"/>
      <c r="FBJ8" s="25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6"/>
      <c r="FBW8" s="25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6"/>
      <c r="FCJ8" s="8"/>
      <c r="FCK8" s="25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6"/>
      <c r="FCY8" s="8"/>
      <c r="FCZ8" s="25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6"/>
      <c r="FDM8" s="25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6"/>
      <c r="FDZ8" s="8"/>
      <c r="FEA8" s="25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6"/>
      <c r="FEO8" s="8"/>
      <c r="FEP8" s="25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6"/>
      <c r="FFC8" s="25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6"/>
      <c r="FFP8" s="8"/>
      <c r="FFQ8" s="25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6"/>
      <c r="FGE8" s="8"/>
      <c r="FGF8" s="25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6"/>
      <c r="FGS8" s="25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6"/>
      <c r="FHF8" s="8"/>
      <c r="FHG8" s="25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6"/>
      <c r="FHU8" s="8"/>
      <c r="FHV8" s="25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6"/>
      <c r="FII8" s="25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6"/>
      <c r="FIV8" s="8"/>
      <c r="FIW8" s="25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6"/>
      <c r="FJK8" s="8"/>
      <c r="FJL8" s="25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6"/>
      <c r="FJY8" s="25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6"/>
      <c r="FKL8" s="8"/>
      <c r="FKM8" s="25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6"/>
      <c r="FLA8" s="8"/>
      <c r="FLB8" s="25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6"/>
      <c r="FLO8" s="25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6"/>
      <c r="FMB8" s="8"/>
      <c r="FMC8" s="25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6"/>
      <c r="FMQ8" s="8"/>
      <c r="FMR8" s="25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6"/>
      <c r="FNE8" s="25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6"/>
      <c r="FNR8" s="8"/>
      <c r="FNS8" s="25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6"/>
      <c r="FOG8" s="8"/>
      <c r="FOH8" s="25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6"/>
      <c r="FOU8" s="25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6"/>
      <c r="FPH8" s="8"/>
      <c r="FPI8" s="25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6"/>
      <c r="FPW8" s="8"/>
      <c r="FPX8" s="25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6"/>
      <c r="FQK8" s="25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6"/>
      <c r="FQX8" s="8"/>
      <c r="FQY8" s="25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6"/>
      <c r="FRM8" s="8"/>
      <c r="FRN8" s="25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6"/>
      <c r="FSA8" s="25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6"/>
      <c r="FSN8" s="8"/>
      <c r="FSO8" s="25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6"/>
      <c r="FTC8" s="8"/>
      <c r="FTD8" s="25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6"/>
      <c r="FTQ8" s="25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6"/>
      <c r="FUD8" s="8"/>
      <c r="FUE8" s="25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6"/>
      <c r="FUS8" s="8"/>
      <c r="FUT8" s="25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6"/>
      <c r="FVG8" s="25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6"/>
      <c r="FVT8" s="8"/>
      <c r="FVU8" s="25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6"/>
      <c r="FWI8" s="8"/>
      <c r="FWJ8" s="25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6"/>
      <c r="FWW8" s="25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6"/>
      <c r="FXJ8" s="8"/>
      <c r="FXK8" s="25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6"/>
      <c r="FXY8" s="8"/>
      <c r="FXZ8" s="25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6"/>
      <c r="FYM8" s="25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6"/>
      <c r="FYZ8" s="8"/>
      <c r="FZA8" s="25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6"/>
      <c r="FZO8" s="8"/>
      <c r="FZP8" s="25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6"/>
      <c r="GAC8" s="25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6"/>
      <c r="GAP8" s="8"/>
      <c r="GAQ8" s="25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6"/>
      <c r="GBE8" s="8"/>
      <c r="GBF8" s="25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6"/>
      <c r="GBS8" s="25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6"/>
      <c r="GCF8" s="8"/>
      <c r="GCG8" s="25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6"/>
      <c r="GCU8" s="8"/>
      <c r="GCV8" s="25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6"/>
      <c r="GDI8" s="25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6"/>
      <c r="GDV8" s="8"/>
      <c r="GDW8" s="25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6"/>
      <c r="GEK8" s="8"/>
      <c r="GEL8" s="25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6"/>
      <c r="GEY8" s="25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6"/>
      <c r="GFL8" s="8"/>
      <c r="GFM8" s="25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6"/>
      <c r="GGA8" s="8"/>
      <c r="GGB8" s="25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6"/>
      <c r="GGO8" s="25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6"/>
      <c r="GHB8" s="8"/>
      <c r="GHC8" s="25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6"/>
      <c r="GHQ8" s="8"/>
      <c r="GHR8" s="25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6"/>
      <c r="GIE8" s="25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6"/>
      <c r="GIR8" s="8"/>
      <c r="GIS8" s="25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6"/>
      <c r="GJG8" s="8"/>
      <c r="GJH8" s="25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6"/>
      <c r="GJU8" s="25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6"/>
      <c r="GKH8" s="8"/>
      <c r="GKI8" s="25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6"/>
      <c r="GKW8" s="8"/>
      <c r="GKX8" s="25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6"/>
      <c r="GLK8" s="25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6"/>
      <c r="GLX8" s="8"/>
      <c r="GLY8" s="25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6"/>
      <c r="GMM8" s="8"/>
      <c r="GMN8" s="25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6"/>
      <c r="GNA8" s="25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6"/>
      <c r="GNN8" s="8"/>
      <c r="GNO8" s="25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6"/>
      <c r="GOC8" s="8"/>
      <c r="GOD8" s="25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6"/>
      <c r="GOQ8" s="25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6"/>
      <c r="GPD8" s="8"/>
      <c r="GPE8" s="25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6"/>
      <c r="GPS8" s="8"/>
      <c r="GPT8" s="25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6"/>
      <c r="GQG8" s="25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6"/>
      <c r="GQT8" s="8"/>
      <c r="GQU8" s="25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6"/>
      <c r="GRI8" s="8"/>
      <c r="GRJ8" s="25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6"/>
      <c r="GRW8" s="25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6"/>
      <c r="GSJ8" s="8"/>
      <c r="GSK8" s="25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6"/>
      <c r="GSY8" s="8"/>
      <c r="GSZ8" s="25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6"/>
      <c r="GTM8" s="25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6"/>
      <c r="GTZ8" s="8"/>
      <c r="GUA8" s="25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6"/>
      <c r="GUO8" s="8"/>
      <c r="GUP8" s="25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6"/>
      <c r="GVC8" s="25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6"/>
      <c r="GVP8" s="8"/>
      <c r="GVQ8" s="25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6"/>
      <c r="GWE8" s="8"/>
      <c r="GWF8" s="25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6"/>
      <c r="GWS8" s="25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6"/>
      <c r="GXF8" s="8"/>
      <c r="GXG8" s="25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6"/>
      <c r="GXU8" s="8"/>
      <c r="GXV8" s="25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6"/>
      <c r="GYI8" s="25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6"/>
      <c r="GYV8" s="8"/>
      <c r="GYW8" s="25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6"/>
      <c r="GZK8" s="8"/>
      <c r="GZL8" s="25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6"/>
      <c r="GZY8" s="25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6"/>
      <c r="HAL8" s="8"/>
      <c r="HAM8" s="25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6"/>
      <c r="HBA8" s="8"/>
      <c r="HBB8" s="25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6"/>
      <c r="HBO8" s="25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6"/>
      <c r="HCB8" s="8"/>
      <c r="HCC8" s="25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6"/>
      <c r="HCQ8" s="8"/>
      <c r="HCR8" s="25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6"/>
      <c r="HDE8" s="25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6"/>
      <c r="HDR8" s="8"/>
      <c r="HDS8" s="25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6"/>
      <c r="HEG8" s="8"/>
      <c r="HEH8" s="25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6"/>
      <c r="HEU8" s="25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6"/>
      <c r="HFH8" s="8"/>
      <c r="HFI8" s="25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6"/>
      <c r="HFW8" s="8"/>
      <c r="HFX8" s="25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6"/>
      <c r="HGK8" s="25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6"/>
      <c r="HGX8" s="8"/>
      <c r="HGY8" s="25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6"/>
      <c r="HHM8" s="8"/>
      <c r="HHN8" s="25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6"/>
      <c r="HIA8" s="25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6"/>
      <c r="HIN8" s="8"/>
      <c r="HIO8" s="25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6"/>
      <c r="HJC8" s="8"/>
      <c r="HJD8" s="25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6"/>
      <c r="HJQ8" s="25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6"/>
      <c r="HKD8" s="8"/>
      <c r="HKE8" s="25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6"/>
      <c r="HKS8" s="8"/>
      <c r="HKT8" s="25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6"/>
      <c r="HLG8" s="25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6"/>
      <c r="HLT8" s="8"/>
      <c r="HLU8" s="25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6"/>
      <c r="HMI8" s="8"/>
      <c r="HMJ8" s="25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6"/>
      <c r="HMW8" s="25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6"/>
      <c r="HNJ8" s="8"/>
      <c r="HNK8" s="25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6"/>
      <c r="HNY8" s="8"/>
      <c r="HNZ8" s="25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6"/>
      <c r="HOM8" s="25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6"/>
      <c r="HOZ8" s="8"/>
      <c r="HPA8" s="25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6"/>
      <c r="HPO8" s="8"/>
      <c r="HPP8" s="25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6"/>
      <c r="HQC8" s="25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6"/>
      <c r="HQP8" s="8"/>
      <c r="HQQ8" s="25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6"/>
      <c r="HRE8" s="8"/>
      <c r="HRF8" s="25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6"/>
      <c r="HRS8" s="25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6"/>
      <c r="HSF8" s="8"/>
      <c r="HSG8" s="25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6"/>
      <c r="HSU8" s="8"/>
      <c r="HSV8" s="25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6"/>
      <c r="HTI8" s="25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6"/>
      <c r="HTV8" s="8"/>
      <c r="HTW8" s="25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6"/>
      <c r="HUK8" s="8"/>
      <c r="HUL8" s="25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6"/>
      <c r="HUY8" s="25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6"/>
      <c r="HVL8" s="8"/>
      <c r="HVM8" s="25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6"/>
      <c r="HWA8" s="8"/>
      <c r="HWB8" s="25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6"/>
      <c r="HWO8" s="25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6"/>
      <c r="HXB8" s="8"/>
      <c r="HXC8" s="25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6"/>
      <c r="HXQ8" s="8"/>
      <c r="HXR8" s="25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6"/>
      <c r="HYE8" s="25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6"/>
      <c r="HYR8" s="8"/>
      <c r="HYS8" s="25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6"/>
      <c r="HZG8" s="8"/>
      <c r="HZH8" s="25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6"/>
      <c r="HZU8" s="25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6"/>
      <c r="IAH8" s="8"/>
      <c r="IAI8" s="25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6"/>
      <c r="IAW8" s="8"/>
      <c r="IAX8" s="25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6"/>
      <c r="IBK8" s="25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6"/>
      <c r="IBX8" s="8"/>
      <c r="IBY8" s="25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6"/>
      <c r="ICM8" s="8"/>
      <c r="ICN8" s="25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6"/>
      <c r="IDA8" s="25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6"/>
      <c r="IDN8" s="8"/>
      <c r="IDO8" s="25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6"/>
      <c r="IEC8" s="8"/>
      <c r="IED8" s="25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6"/>
      <c r="IEQ8" s="25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6"/>
      <c r="IFD8" s="8"/>
      <c r="IFE8" s="25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6"/>
      <c r="IFS8" s="8"/>
      <c r="IFT8" s="25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6"/>
      <c r="IGG8" s="25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6"/>
      <c r="IGT8" s="8"/>
      <c r="IGU8" s="25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6"/>
      <c r="IHI8" s="8"/>
      <c r="IHJ8" s="25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6"/>
      <c r="IHW8" s="25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6"/>
      <c r="IIJ8" s="8"/>
      <c r="IIK8" s="25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6"/>
      <c r="IIY8" s="8"/>
      <c r="IIZ8" s="25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6"/>
      <c r="IJM8" s="25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6"/>
      <c r="IJZ8" s="8"/>
      <c r="IKA8" s="25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6"/>
      <c r="IKO8" s="8"/>
      <c r="IKP8" s="25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6"/>
      <c r="ILC8" s="25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6"/>
      <c r="ILP8" s="8"/>
      <c r="ILQ8" s="25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6"/>
      <c r="IME8" s="8"/>
      <c r="IMF8" s="25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6"/>
      <c r="IMS8" s="25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6"/>
      <c r="INF8" s="8"/>
      <c r="ING8" s="25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6"/>
      <c r="INU8" s="8"/>
      <c r="INV8" s="25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6"/>
      <c r="IOI8" s="25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6"/>
      <c r="IOV8" s="8"/>
      <c r="IOW8" s="25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6"/>
      <c r="IPK8" s="8"/>
      <c r="IPL8" s="25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6"/>
      <c r="IPY8" s="25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6"/>
      <c r="IQL8" s="8"/>
      <c r="IQM8" s="25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6"/>
      <c r="IRA8" s="8"/>
      <c r="IRB8" s="25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6"/>
      <c r="IRO8" s="25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6"/>
      <c r="ISB8" s="8"/>
      <c r="ISC8" s="25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6"/>
      <c r="ISQ8" s="8"/>
      <c r="ISR8" s="25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6"/>
      <c r="ITE8" s="25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6"/>
      <c r="ITR8" s="8"/>
      <c r="ITS8" s="25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6"/>
      <c r="IUG8" s="8"/>
      <c r="IUH8" s="25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6"/>
      <c r="IUU8" s="25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6"/>
      <c r="IVH8" s="8"/>
      <c r="IVI8" s="25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6"/>
      <c r="IVW8" s="8"/>
      <c r="IVX8" s="25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6"/>
      <c r="IWK8" s="25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6"/>
      <c r="IWX8" s="8"/>
      <c r="IWY8" s="25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6"/>
      <c r="IXM8" s="8"/>
      <c r="IXN8" s="25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6"/>
      <c r="IYA8" s="25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6"/>
      <c r="IYN8" s="8"/>
      <c r="IYO8" s="25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6"/>
      <c r="IZC8" s="8"/>
      <c r="IZD8" s="25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6"/>
      <c r="IZQ8" s="25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6"/>
      <c r="JAD8" s="8"/>
      <c r="JAE8" s="25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6"/>
      <c r="JAS8" s="8"/>
      <c r="JAT8" s="25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6"/>
      <c r="JBG8" s="25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6"/>
      <c r="JBT8" s="8"/>
      <c r="JBU8" s="25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6"/>
      <c r="JCI8" s="8"/>
      <c r="JCJ8" s="25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6"/>
      <c r="JCW8" s="25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6"/>
      <c r="JDJ8" s="8"/>
      <c r="JDK8" s="25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6"/>
      <c r="JDY8" s="8"/>
      <c r="JDZ8" s="25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6"/>
      <c r="JEM8" s="25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6"/>
      <c r="JEZ8" s="8"/>
      <c r="JFA8" s="25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6"/>
      <c r="JFO8" s="8"/>
      <c r="JFP8" s="25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6"/>
      <c r="JGC8" s="25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6"/>
      <c r="JGP8" s="8"/>
      <c r="JGQ8" s="25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6"/>
      <c r="JHE8" s="8"/>
      <c r="JHF8" s="25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6"/>
      <c r="JHS8" s="25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6"/>
      <c r="JIF8" s="8"/>
      <c r="JIG8" s="25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6"/>
      <c r="JIU8" s="8"/>
      <c r="JIV8" s="25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6"/>
      <c r="JJI8" s="25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6"/>
      <c r="JJV8" s="8"/>
      <c r="JJW8" s="25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6"/>
      <c r="JKK8" s="8"/>
      <c r="JKL8" s="25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6"/>
      <c r="JKY8" s="25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6"/>
      <c r="JLL8" s="8"/>
      <c r="JLM8" s="25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6"/>
      <c r="JMA8" s="8"/>
      <c r="JMB8" s="25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6"/>
      <c r="JMO8" s="25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6"/>
      <c r="JNB8" s="8"/>
      <c r="JNC8" s="25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6"/>
      <c r="JNQ8" s="8"/>
      <c r="JNR8" s="25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6"/>
      <c r="JOE8" s="25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6"/>
      <c r="JOR8" s="8"/>
      <c r="JOS8" s="25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6"/>
      <c r="JPG8" s="8"/>
      <c r="JPH8" s="25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6"/>
      <c r="JPU8" s="25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6"/>
      <c r="JQH8" s="8"/>
      <c r="JQI8" s="25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6"/>
      <c r="JQW8" s="8"/>
      <c r="JQX8" s="25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6"/>
      <c r="JRK8" s="25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6"/>
      <c r="JRX8" s="8"/>
      <c r="JRY8" s="25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6"/>
      <c r="JSM8" s="8"/>
      <c r="JSN8" s="25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6"/>
      <c r="JTA8" s="25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6"/>
      <c r="JTN8" s="8"/>
      <c r="JTO8" s="25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6"/>
      <c r="JUC8" s="8"/>
      <c r="JUD8" s="25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6"/>
      <c r="JUQ8" s="25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6"/>
      <c r="JVD8" s="8"/>
      <c r="JVE8" s="25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6"/>
      <c r="JVS8" s="8"/>
      <c r="JVT8" s="25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6"/>
      <c r="JWG8" s="25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6"/>
      <c r="JWT8" s="8"/>
      <c r="JWU8" s="25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6"/>
      <c r="JXI8" s="8"/>
      <c r="JXJ8" s="25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6"/>
      <c r="JXW8" s="25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6"/>
      <c r="JYJ8" s="8"/>
      <c r="JYK8" s="25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6"/>
      <c r="JYY8" s="8"/>
      <c r="JYZ8" s="25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6"/>
      <c r="JZM8" s="25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6"/>
      <c r="JZZ8" s="8"/>
      <c r="KAA8" s="25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6"/>
      <c r="KAO8" s="8"/>
      <c r="KAP8" s="25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6"/>
      <c r="KBC8" s="25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6"/>
      <c r="KBP8" s="8"/>
      <c r="KBQ8" s="25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6"/>
      <c r="KCE8" s="8"/>
      <c r="KCF8" s="25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6"/>
      <c r="KCS8" s="25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6"/>
      <c r="KDF8" s="8"/>
      <c r="KDG8" s="25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6"/>
      <c r="KDU8" s="8"/>
      <c r="KDV8" s="25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6"/>
      <c r="KEI8" s="25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6"/>
      <c r="KEV8" s="8"/>
      <c r="KEW8" s="25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6"/>
      <c r="KFK8" s="8"/>
      <c r="KFL8" s="25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6"/>
      <c r="KFY8" s="25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6"/>
      <c r="KGL8" s="8"/>
      <c r="KGM8" s="25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6"/>
      <c r="KHA8" s="8"/>
      <c r="KHB8" s="25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6"/>
      <c r="KHO8" s="25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6"/>
      <c r="KIB8" s="8"/>
      <c r="KIC8" s="25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6"/>
      <c r="KIQ8" s="8"/>
      <c r="KIR8" s="25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6"/>
      <c r="KJE8" s="25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6"/>
      <c r="KJR8" s="8"/>
      <c r="KJS8" s="25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6"/>
      <c r="KKG8" s="8"/>
      <c r="KKH8" s="25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6"/>
      <c r="KKU8" s="25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6"/>
      <c r="KLH8" s="8"/>
      <c r="KLI8" s="25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6"/>
      <c r="KLW8" s="8"/>
      <c r="KLX8" s="25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6"/>
      <c r="KMK8" s="25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6"/>
      <c r="KMX8" s="8"/>
      <c r="KMY8" s="25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6"/>
      <c r="KNM8" s="8"/>
      <c r="KNN8" s="25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6"/>
      <c r="KOA8" s="25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6"/>
      <c r="KON8" s="8"/>
      <c r="KOO8" s="25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6"/>
      <c r="KPC8" s="8"/>
      <c r="KPD8" s="25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6"/>
      <c r="KPQ8" s="25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6"/>
      <c r="KQD8" s="8"/>
      <c r="KQE8" s="25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6"/>
      <c r="KQS8" s="8"/>
      <c r="KQT8" s="25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6"/>
      <c r="KRG8" s="25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6"/>
      <c r="KRT8" s="8"/>
      <c r="KRU8" s="25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6"/>
      <c r="KSI8" s="8"/>
      <c r="KSJ8" s="25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6"/>
      <c r="KSW8" s="25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6"/>
      <c r="KTJ8" s="8"/>
      <c r="KTK8" s="25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6"/>
      <c r="KTY8" s="8"/>
      <c r="KTZ8" s="25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6"/>
      <c r="KUM8" s="25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6"/>
      <c r="KUZ8" s="8"/>
      <c r="KVA8" s="25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6"/>
      <c r="KVO8" s="8"/>
      <c r="KVP8" s="25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6"/>
      <c r="KWC8" s="25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6"/>
      <c r="KWP8" s="8"/>
      <c r="KWQ8" s="25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6"/>
      <c r="KXE8" s="8"/>
      <c r="KXF8" s="25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6"/>
      <c r="KXS8" s="25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6"/>
      <c r="KYF8" s="8"/>
      <c r="KYG8" s="25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6"/>
      <c r="KYU8" s="8"/>
      <c r="KYV8" s="25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6"/>
      <c r="KZI8" s="25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6"/>
      <c r="KZV8" s="8"/>
      <c r="KZW8" s="25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6"/>
      <c r="LAK8" s="8"/>
      <c r="LAL8" s="25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6"/>
      <c r="LAY8" s="25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6"/>
      <c r="LBL8" s="8"/>
      <c r="LBM8" s="25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6"/>
      <c r="LCA8" s="8"/>
      <c r="LCB8" s="25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6"/>
      <c r="LCO8" s="25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6"/>
      <c r="LDB8" s="8"/>
      <c r="LDC8" s="25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6"/>
      <c r="LDQ8" s="8"/>
      <c r="LDR8" s="25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6"/>
      <c r="LEE8" s="25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6"/>
      <c r="LER8" s="8"/>
      <c r="LES8" s="25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6"/>
      <c r="LFG8" s="8"/>
      <c r="LFH8" s="25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6"/>
      <c r="LFU8" s="25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6"/>
      <c r="LGH8" s="8"/>
      <c r="LGI8" s="25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6"/>
      <c r="LGW8" s="8"/>
      <c r="LGX8" s="25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6"/>
      <c r="LHK8" s="25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6"/>
      <c r="LHX8" s="8"/>
      <c r="LHY8" s="25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6"/>
      <c r="LIM8" s="8"/>
      <c r="LIN8" s="25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6"/>
      <c r="LJA8" s="25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6"/>
      <c r="LJN8" s="8"/>
      <c r="LJO8" s="25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6"/>
      <c r="LKC8" s="8"/>
      <c r="LKD8" s="25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6"/>
      <c r="LKQ8" s="25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6"/>
      <c r="LLD8" s="8"/>
      <c r="LLE8" s="25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6"/>
      <c r="LLS8" s="8"/>
      <c r="LLT8" s="25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6"/>
      <c r="LMG8" s="25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6"/>
      <c r="LMT8" s="8"/>
      <c r="LMU8" s="25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6"/>
      <c r="LNI8" s="8"/>
      <c r="LNJ8" s="25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6"/>
      <c r="LNW8" s="25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6"/>
      <c r="LOJ8" s="8"/>
      <c r="LOK8" s="25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6"/>
      <c r="LOY8" s="8"/>
      <c r="LOZ8" s="25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6"/>
      <c r="LPM8" s="25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6"/>
      <c r="LPZ8" s="8"/>
      <c r="LQA8" s="25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6"/>
      <c r="LQO8" s="8"/>
      <c r="LQP8" s="25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6"/>
      <c r="LRC8" s="25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6"/>
      <c r="LRP8" s="8"/>
      <c r="LRQ8" s="25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6"/>
      <c r="LSE8" s="8"/>
      <c r="LSF8" s="25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6"/>
      <c r="LSS8" s="25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6"/>
      <c r="LTF8" s="8"/>
      <c r="LTG8" s="25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6"/>
      <c r="LTU8" s="8"/>
      <c r="LTV8" s="25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6"/>
      <c r="LUI8" s="25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6"/>
      <c r="LUV8" s="8"/>
      <c r="LUW8" s="25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6"/>
      <c r="LVK8" s="8"/>
      <c r="LVL8" s="25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6"/>
      <c r="LVY8" s="25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6"/>
      <c r="LWL8" s="8"/>
      <c r="LWM8" s="25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6"/>
      <c r="LXA8" s="8"/>
      <c r="LXB8" s="25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6"/>
      <c r="LXO8" s="25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6"/>
      <c r="LYB8" s="8"/>
      <c r="LYC8" s="25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6"/>
      <c r="LYQ8" s="8"/>
      <c r="LYR8" s="25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6"/>
      <c r="LZE8" s="25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6"/>
      <c r="LZR8" s="8"/>
      <c r="LZS8" s="25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6"/>
      <c r="MAG8" s="8"/>
      <c r="MAH8" s="25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6"/>
      <c r="MAU8" s="25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6"/>
      <c r="MBH8" s="8"/>
      <c r="MBI8" s="25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6"/>
      <c r="MBW8" s="8"/>
      <c r="MBX8" s="25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6"/>
      <c r="MCK8" s="25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6"/>
      <c r="MCX8" s="8"/>
      <c r="MCY8" s="25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6"/>
      <c r="MDM8" s="8"/>
      <c r="MDN8" s="25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6"/>
      <c r="MEA8" s="25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6"/>
      <c r="MEN8" s="8"/>
      <c r="MEO8" s="25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6"/>
      <c r="MFC8" s="8"/>
      <c r="MFD8" s="25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6"/>
      <c r="MFQ8" s="25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6"/>
      <c r="MGD8" s="8"/>
      <c r="MGE8" s="25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6"/>
      <c r="MGS8" s="8"/>
      <c r="MGT8" s="25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6"/>
      <c r="MHG8" s="25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6"/>
      <c r="MHT8" s="8"/>
      <c r="MHU8" s="25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6"/>
      <c r="MII8" s="8"/>
      <c r="MIJ8" s="25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6"/>
      <c r="MIW8" s="25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6"/>
      <c r="MJJ8" s="8"/>
      <c r="MJK8" s="25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6"/>
      <c r="MJY8" s="8"/>
      <c r="MJZ8" s="25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6"/>
      <c r="MKM8" s="25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6"/>
      <c r="MKZ8" s="8"/>
      <c r="MLA8" s="25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6"/>
      <c r="MLO8" s="8"/>
      <c r="MLP8" s="25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6"/>
      <c r="MMC8" s="25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6"/>
      <c r="MMP8" s="8"/>
      <c r="MMQ8" s="25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6"/>
      <c r="MNE8" s="8"/>
      <c r="MNF8" s="25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6"/>
      <c r="MNS8" s="25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6"/>
      <c r="MOF8" s="8"/>
      <c r="MOG8" s="25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6"/>
      <c r="MOU8" s="8"/>
      <c r="MOV8" s="25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6"/>
      <c r="MPI8" s="25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6"/>
      <c r="MPV8" s="8"/>
      <c r="MPW8" s="25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6"/>
      <c r="MQK8" s="8"/>
      <c r="MQL8" s="25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6"/>
      <c r="MQY8" s="25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6"/>
      <c r="MRL8" s="8"/>
      <c r="MRM8" s="25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6"/>
      <c r="MSA8" s="8"/>
      <c r="MSB8" s="25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6"/>
      <c r="MSO8" s="25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6"/>
      <c r="MTB8" s="8"/>
      <c r="MTC8" s="25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6"/>
      <c r="MTQ8" s="8"/>
      <c r="MTR8" s="25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6"/>
      <c r="MUE8" s="25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6"/>
      <c r="MUR8" s="8"/>
      <c r="MUS8" s="25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6"/>
      <c r="MVG8" s="8"/>
      <c r="MVH8" s="25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6"/>
      <c r="MVU8" s="25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6"/>
      <c r="MWH8" s="8"/>
      <c r="MWI8" s="25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6"/>
      <c r="MWW8" s="8"/>
      <c r="MWX8" s="25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6"/>
      <c r="MXK8" s="25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6"/>
      <c r="MXX8" s="8"/>
      <c r="MXY8" s="25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6"/>
      <c r="MYM8" s="8"/>
      <c r="MYN8" s="25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6"/>
      <c r="MZA8" s="25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6"/>
      <c r="MZN8" s="8"/>
      <c r="MZO8" s="25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6"/>
      <c r="NAC8" s="8"/>
      <c r="NAD8" s="25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6"/>
      <c r="NAQ8" s="25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6"/>
      <c r="NBD8" s="8"/>
      <c r="NBE8" s="25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6"/>
      <c r="NBS8" s="8"/>
      <c r="NBT8" s="25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6"/>
      <c r="NCG8" s="25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6"/>
      <c r="NCT8" s="8"/>
      <c r="NCU8" s="25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6"/>
      <c r="NDI8" s="8"/>
      <c r="NDJ8" s="25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6"/>
      <c r="NDW8" s="25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6"/>
      <c r="NEJ8" s="8"/>
      <c r="NEK8" s="25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6"/>
      <c r="NEY8" s="8"/>
      <c r="NEZ8" s="25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6"/>
      <c r="NFM8" s="25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6"/>
      <c r="NFZ8" s="8"/>
      <c r="NGA8" s="25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6"/>
      <c r="NGO8" s="8"/>
      <c r="NGP8" s="25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6"/>
      <c r="NHC8" s="25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6"/>
      <c r="NHP8" s="8"/>
      <c r="NHQ8" s="25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6"/>
      <c r="NIE8" s="8"/>
      <c r="NIF8" s="25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6"/>
      <c r="NIS8" s="25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6"/>
      <c r="NJF8" s="8"/>
      <c r="NJG8" s="25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6"/>
      <c r="NJU8" s="8"/>
      <c r="NJV8" s="25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6"/>
      <c r="NKI8" s="25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6"/>
      <c r="NKV8" s="8"/>
      <c r="NKW8" s="25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6"/>
      <c r="NLK8" s="8"/>
      <c r="NLL8" s="25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6"/>
      <c r="NLY8" s="25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6"/>
      <c r="NML8" s="8"/>
      <c r="NMM8" s="25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6"/>
      <c r="NNA8" s="8"/>
      <c r="NNB8" s="25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6"/>
      <c r="NNO8" s="25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6"/>
      <c r="NOB8" s="8"/>
      <c r="NOC8" s="25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6"/>
      <c r="NOQ8" s="8"/>
      <c r="NOR8" s="25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6"/>
      <c r="NPE8" s="25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6"/>
      <c r="NPR8" s="8"/>
      <c r="NPS8" s="25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6"/>
      <c r="NQG8" s="8"/>
      <c r="NQH8" s="25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6"/>
      <c r="NQU8" s="25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6"/>
      <c r="NRH8" s="8"/>
      <c r="NRI8" s="25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6"/>
      <c r="NRW8" s="8"/>
      <c r="NRX8" s="25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6"/>
      <c r="NSK8" s="25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6"/>
      <c r="NSX8" s="8"/>
      <c r="NSY8" s="25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6"/>
      <c r="NTM8" s="8"/>
      <c r="NTN8" s="25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6"/>
      <c r="NUA8" s="25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6"/>
      <c r="NUN8" s="8"/>
      <c r="NUO8" s="25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6"/>
      <c r="NVC8" s="8"/>
      <c r="NVD8" s="25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6"/>
      <c r="NVQ8" s="25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6"/>
      <c r="NWD8" s="8"/>
      <c r="NWE8" s="25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6"/>
      <c r="NWS8" s="8"/>
      <c r="NWT8" s="25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6"/>
      <c r="NXG8" s="25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6"/>
      <c r="NXT8" s="8"/>
      <c r="NXU8" s="25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6"/>
      <c r="NYI8" s="8"/>
      <c r="NYJ8" s="25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6"/>
      <c r="NYW8" s="25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6"/>
      <c r="NZJ8" s="8"/>
      <c r="NZK8" s="25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6"/>
      <c r="NZY8" s="8"/>
      <c r="NZZ8" s="25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6"/>
      <c r="OAM8" s="25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6"/>
      <c r="OAZ8" s="8"/>
      <c r="OBA8" s="25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6"/>
      <c r="OBO8" s="8"/>
      <c r="OBP8" s="25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6"/>
      <c r="OCC8" s="25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6"/>
      <c r="OCP8" s="8"/>
      <c r="OCQ8" s="25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6"/>
      <c r="ODE8" s="8"/>
      <c r="ODF8" s="25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6"/>
      <c r="ODS8" s="25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6"/>
      <c r="OEF8" s="8"/>
      <c r="OEG8" s="25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6"/>
      <c r="OEU8" s="8"/>
      <c r="OEV8" s="25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6"/>
      <c r="OFI8" s="25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6"/>
      <c r="OFV8" s="8"/>
      <c r="OFW8" s="25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6"/>
      <c r="OGK8" s="8"/>
      <c r="OGL8" s="25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6"/>
      <c r="OGY8" s="25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6"/>
      <c r="OHL8" s="8"/>
      <c r="OHM8" s="25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6"/>
      <c r="OIA8" s="8"/>
      <c r="OIB8" s="25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6"/>
      <c r="OIO8" s="25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6"/>
      <c r="OJB8" s="8"/>
      <c r="OJC8" s="25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6"/>
      <c r="OJQ8" s="8"/>
      <c r="OJR8" s="25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6"/>
      <c r="OKE8" s="25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6"/>
      <c r="OKR8" s="8"/>
      <c r="OKS8" s="25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6"/>
      <c r="OLG8" s="8"/>
      <c r="OLH8" s="25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6"/>
      <c r="OLU8" s="25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6"/>
      <c r="OMH8" s="8"/>
      <c r="OMI8" s="25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6"/>
      <c r="OMW8" s="8"/>
      <c r="OMX8" s="25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6"/>
      <c r="ONK8" s="25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6"/>
      <c r="ONX8" s="8"/>
      <c r="ONY8" s="25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6"/>
      <c r="OOM8" s="8"/>
      <c r="OON8" s="25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6"/>
      <c r="OPA8" s="25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6"/>
      <c r="OPN8" s="8"/>
      <c r="OPO8" s="25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6"/>
      <c r="OQC8" s="8"/>
      <c r="OQD8" s="25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6"/>
      <c r="OQQ8" s="25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6"/>
      <c r="ORD8" s="8"/>
      <c r="ORE8" s="25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6"/>
      <c r="ORS8" s="8"/>
      <c r="ORT8" s="25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6"/>
      <c r="OSG8" s="25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6"/>
      <c r="OST8" s="8"/>
      <c r="OSU8" s="25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6"/>
      <c r="OTI8" s="8"/>
      <c r="OTJ8" s="25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6"/>
      <c r="OTW8" s="25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6"/>
      <c r="OUJ8" s="8"/>
      <c r="OUK8" s="25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6"/>
      <c r="OUY8" s="8"/>
      <c r="OUZ8" s="25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6"/>
      <c r="OVM8" s="25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6"/>
      <c r="OVZ8" s="8"/>
      <c r="OWA8" s="25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6"/>
      <c r="OWO8" s="8"/>
      <c r="OWP8" s="25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6"/>
      <c r="OXC8" s="25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6"/>
      <c r="OXP8" s="8"/>
      <c r="OXQ8" s="25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6"/>
      <c r="OYE8" s="8"/>
      <c r="OYF8" s="25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6"/>
      <c r="OYS8" s="25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6"/>
      <c r="OZF8" s="8"/>
      <c r="OZG8" s="25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6"/>
      <c r="OZU8" s="8"/>
      <c r="OZV8" s="25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6"/>
      <c r="PAI8" s="25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6"/>
      <c r="PAV8" s="8"/>
      <c r="PAW8" s="25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6"/>
      <c r="PBK8" s="8"/>
      <c r="PBL8" s="25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6"/>
      <c r="PBY8" s="25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6"/>
      <c r="PCL8" s="8"/>
      <c r="PCM8" s="25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6"/>
      <c r="PDA8" s="8"/>
      <c r="PDB8" s="25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6"/>
      <c r="PDO8" s="25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6"/>
      <c r="PEB8" s="8"/>
      <c r="PEC8" s="25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6"/>
      <c r="PEQ8" s="8"/>
      <c r="PER8" s="25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6"/>
      <c r="PFE8" s="25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6"/>
      <c r="PFR8" s="8"/>
      <c r="PFS8" s="25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6"/>
      <c r="PGG8" s="8"/>
      <c r="PGH8" s="25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6"/>
      <c r="PGU8" s="25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6"/>
      <c r="PHH8" s="8"/>
      <c r="PHI8" s="25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6"/>
      <c r="PHW8" s="8"/>
      <c r="PHX8" s="25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6"/>
      <c r="PIK8" s="25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6"/>
      <c r="PIX8" s="8"/>
      <c r="PIY8" s="25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6"/>
      <c r="PJM8" s="8"/>
      <c r="PJN8" s="25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6"/>
      <c r="PKA8" s="25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6"/>
      <c r="PKN8" s="8"/>
      <c r="PKO8" s="25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6"/>
      <c r="PLC8" s="8"/>
      <c r="PLD8" s="25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6"/>
      <c r="PLQ8" s="25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6"/>
      <c r="PMD8" s="8"/>
      <c r="PME8" s="25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6"/>
      <c r="PMS8" s="8"/>
      <c r="PMT8" s="25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6"/>
      <c r="PNG8" s="25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6"/>
      <c r="PNT8" s="8"/>
      <c r="PNU8" s="25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6"/>
      <c r="POI8" s="8"/>
      <c r="POJ8" s="25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6"/>
      <c r="POW8" s="25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6"/>
      <c r="PPJ8" s="8"/>
      <c r="PPK8" s="25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6"/>
      <c r="PPY8" s="8"/>
      <c r="PPZ8" s="25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6"/>
      <c r="PQM8" s="25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6"/>
      <c r="PQZ8" s="8"/>
      <c r="PRA8" s="25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6"/>
      <c r="PRO8" s="8"/>
      <c r="PRP8" s="25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6"/>
      <c r="PSC8" s="25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6"/>
      <c r="PSP8" s="8"/>
      <c r="PSQ8" s="25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6"/>
      <c r="PTE8" s="8"/>
      <c r="PTF8" s="25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6"/>
      <c r="PTS8" s="25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6"/>
      <c r="PUF8" s="8"/>
      <c r="PUG8" s="25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6"/>
      <c r="PUU8" s="8"/>
      <c r="PUV8" s="25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6"/>
      <c r="PVI8" s="25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6"/>
      <c r="PVV8" s="8"/>
      <c r="PVW8" s="25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6"/>
      <c r="PWK8" s="8"/>
      <c r="PWL8" s="25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6"/>
      <c r="PWY8" s="25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6"/>
      <c r="PXL8" s="8"/>
      <c r="PXM8" s="25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6"/>
      <c r="PYA8" s="8"/>
      <c r="PYB8" s="25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6"/>
      <c r="PYO8" s="25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6"/>
      <c r="PZB8" s="8"/>
      <c r="PZC8" s="25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6"/>
      <c r="PZQ8" s="8"/>
      <c r="PZR8" s="25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6"/>
      <c r="QAE8" s="25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6"/>
      <c r="QAR8" s="8"/>
      <c r="QAS8" s="25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6"/>
      <c r="QBG8" s="8"/>
      <c r="QBH8" s="25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6"/>
      <c r="QBU8" s="25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6"/>
      <c r="QCH8" s="8"/>
      <c r="QCI8" s="25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6"/>
      <c r="QCW8" s="8"/>
      <c r="QCX8" s="25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6"/>
      <c r="QDK8" s="25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6"/>
      <c r="QDX8" s="8"/>
      <c r="QDY8" s="25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6"/>
      <c r="QEM8" s="8"/>
      <c r="QEN8" s="25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6"/>
      <c r="QFA8" s="25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6"/>
      <c r="QFN8" s="8"/>
      <c r="QFO8" s="25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6"/>
      <c r="QGC8" s="8"/>
      <c r="QGD8" s="25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6"/>
      <c r="QGQ8" s="25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6"/>
      <c r="QHD8" s="8"/>
      <c r="QHE8" s="25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6"/>
      <c r="QHS8" s="8"/>
      <c r="QHT8" s="25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6"/>
      <c r="QIG8" s="25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6"/>
      <c r="QIT8" s="8"/>
      <c r="QIU8" s="25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6"/>
      <c r="QJI8" s="8"/>
      <c r="QJJ8" s="25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6"/>
      <c r="QJW8" s="25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6"/>
      <c r="QKJ8" s="8"/>
      <c r="QKK8" s="25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6"/>
      <c r="QKY8" s="8"/>
      <c r="QKZ8" s="25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6"/>
      <c r="QLM8" s="25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6"/>
      <c r="QLZ8" s="8"/>
      <c r="QMA8" s="25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6"/>
      <c r="QMO8" s="8"/>
      <c r="QMP8" s="25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6"/>
      <c r="QNC8" s="25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6"/>
      <c r="QNP8" s="8"/>
      <c r="QNQ8" s="25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6"/>
      <c r="QOE8" s="8"/>
      <c r="QOF8" s="25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6"/>
      <c r="QOS8" s="25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6"/>
      <c r="QPF8" s="8"/>
      <c r="QPG8" s="25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6"/>
      <c r="QPU8" s="8"/>
      <c r="QPV8" s="25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6"/>
      <c r="QQI8" s="25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6"/>
      <c r="QQV8" s="8"/>
      <c r="QQW8" s="25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6"/>
      <c r="QRK8" s="8"/>
      <c r="QRL8" s="25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6"/>
      <c r="QRY8" s="25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6"/>
      <c r="QSL8" s="8"/>
      <c r="QSM8" s="25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6"/>
      <c r="QTA8" s="8"/>
      <c r="QTB8" s="25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6"/>
      <c r="QTO8" s="25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6"/>
      <c r="QUB8" s="8"/>
      <c r="QUC8" s="25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6"/>
      <c r="QUQ8" s="8"/>
      <c r="QUR8" s="25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6"/>
      <c r="QVE8" s="25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6"/>
      <c r="QVR8" s="8"/>
      <c r="QVS8" s="25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6"/>
      <c r="QWG8" s="8"/>
      <c r="QWH8" s="25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6"/>
      <c r="QWU8" s="25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6"/>
      <c r="QXH8" s="8"/>
      <c r="QXI8" s="25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6"/>
      <c r="QXW8" s="8"/>
      <c r="QXX8" s="25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6"/>
      <c r="QYK8" s="25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6"/>
      <c r="QYX8" s="8"/>
      <c r="QYY8" s="25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6"/>
      <c r="QZM8" s="8"/>
      <c r="QZN8" s="25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6"/>
      <c r="RAA8" s="25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6"/>
      <c r="RAN8" s="8"/>
      <c r="RAO8" s="25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6"/>
      <c r="RBC8" s="8"/>
      <c r="RBD8" s="25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6"/>
      <c r="RBQ8" s="25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6"/>
      <c r="RCD8" s="8"/>
      <c r="RCE8" s="25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6"/>
      <c r="RCS8" s="8"/>
      <c r="RCT8" s="25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6"/>
      <c r="RDG8" s="25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6"/>
      <c r="RDT8" s="8"/>
      <c r="RDU8" s="25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6"/>
      <c r="REI8" s="8"/>
      <c r="REJ8" s="25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6"/>
      <c r="REW8" s="25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6"/>
      <c r="RFJ8" s="8"/>
      <c r="RFK8" s="25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6"/>
      <c r="RFY8" s="8"/>
      <c r="RFZ8" s="25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6"/>
      <c r="RGM8" s="25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6"/>
      <c r="RGZ8" s="8"/>
      <c r="RHA8" s="25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6"/>
      <c r="RHO8" s="8"/>
      <c r="RHP8" s="25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6"/>
      <c r="RIC8" s="25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6"/>
      <c r="RIP8" s="8"/>
      <c r="RIQ8" s="25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6"/>
      <c r="RJE8" s="8"/>
      <c r="RJF8" s="25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6"/>
      <c r="RJS8" s="25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6"/>
      <c r="RKF8" s="8"/>
      <c r="RKG8" s="25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6"/>
      <c r="RKU8" s="8"/>
      <c r="RKV8" s="25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6"/>
      <c r="RLI8" s="25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6"/>
      <c r="RLV8" s="8"/>
      <c r="RLW8" s="25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6"/>
      <c r="RMK8" s="8"/>
      <c r="RML8" s="25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6"/>
      <c r="RMY8" s="25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6"/>
      <c r="RNL8" s="8"/>
      <c r="RNM8" s="25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6"/>
      <c r="ROA8" s="8"/>
      <c r="ROB8" s="25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6"/>
      <c r="ROO8" s="25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6"/>
      <c r="RPB8" s="8"/>
      <c r="RPC8" s="25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6"/>
      <c r="RPQ8" s="8"/>
      <c r="RPR8" s="25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6"/>
      <c r="RQE8" s="25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6"/>
      <c r="RQR8" s="8"/>
      <c r="RQS8" s="25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6"/>
      <c r="RRG8" s="8"/>
      <c r="RRH8" s="25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6"/>
      <c r="RRU8" s="25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6"/>
      <c r="RSH8" s="8"/>
      <c r="RSI8" s="25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6"/>
      <c r="RSW8" s="8"/>
      <c r="RSX8" s="25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6"/>
      <c r="RTK8" s="25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6"/>
      <c r="RTX8" s="8"/>
      <c r="RTY8" s="25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6"/>
      <c r="RUM8" s="8"/>
      <c r="RUN8" s="25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6"/>
      <c r="RVA8" s="25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6"/>
      <c r="RVN8" s="8"/>
      <c r="RVO8" s="25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6"/>
      <c r="RWC8" s="8"/>
      <c r="RWD8" s="25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6"/>
      <c r="RWQ8" s="25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6"/>
      <c r="RXD8" s="8"/>
      <c r="RXE8" s="25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6"/>
      <c r="RXS8" s="8"/>
      <c r="RXT8" s="25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6"/>
      <c r="RYG8" s="25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6"/>
      <c r="RYT8" s="8"/>
      <c r="RYU8" s="25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6"/>
      <c r="RZI8" s="8"/>
      <c r="RZJ8" s="25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6"/>
      <c r="RZW8" s="25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6"/>
      <c r="SAJ8" s="8"/>
      <c r="SAK8" s="25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6"/>
      <c r="SAY8" s="8"/>
      <c r="SAZ8" s="25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6"/>
      <c r="SBM8" s="25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6"/>
      <c r="SBZ8" s="8"/>
      <c r="SCA8" s="25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6"/>
      <c r="SCO8" s="8"/>
      <c r="SCP8" s="25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6"/>
      <c r="SDC8" s="25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6"/>
      <c r="SDP8" s="8"/>
      <c r="SDQ8" s="25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6"/>
      <c r="SEE8" s="8"/>
      <c r="SEF8" s="25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6"/>
      <c r="SES8" s="25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6"/>
      <c r="SFF8" s="8"/>
      <c r="SFG8" s="25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6"/>
      <c r="SFU8" s="8"/>
      <c r="SFV8" s="25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6"/>
      <c r="SGI8" s="25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6"/>
      <c r="SGV8" s="8"/>
      <c r="SGW8" s="25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6"/>
      <c r="SHK8" s="8"/>
      <c r="SHL8" s="25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6"/>
      <c r="SHY8" s="25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6"/>
      <c r="SIL8" s="8"/>
      <c r="SIM8" s="25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6"/>
      <c r="SJA8" s="8"/>
      <c r="SJB8" s="25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6"/>
      <c r="SJO8" s="25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6"/>
      <c r="SKB8" s="8"/>
      <c r="SKC8" s="25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6"/>
      <c r="SKQ8" s="8"/>
      <c r="SKR8" s="25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6"/>
      <c r="SLE8" s="25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6"/>
      <c r="SLR8" s="8"/>
      <c r="SLS8" s="25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6"/>
      <c r="SMG8" s="8"/>
      <c r="SMH8" s="25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6"/>
      <c r="SMU8" s="25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6"/>
      <c r="SNH8" s="8"/>
      <c r="SNI8" s="25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6"/>
      <c r="SNW8" s="8"/>
      <c r="SNX8" s="25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6"/>
      <c r="SOK8" s="25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6"/>
      <c r="SOX8" s="8"/>
      <c r="SOY8" s="25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6"/>
      <c r="SPM8" s="8"/>
      <c r="SPN8" s="25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6"/>
      <c r="SQA8" s="25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6"/>
      <c r="SQN8" s="8"/>
      <c r="SQO8" s="25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6"/>
      <c r="SRC8" s="8"/>
      <c r="SRD8" s="25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6"/>
      <c r="SRQ8" s="25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6"/>
      <c r="SSD8" s="8"/>
      <c r="SSE8" s="25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6"/>
      <c r="SSS8" s="8"/>
      <c r="SST8" s="25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6"/>
      <c r="STG8" s="25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6"/>
      <c r="STT8" s="8"/>
      <c r="STU8" s="25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6"/>
      <c r="SUI8" s="8"/>
      <c r="SUJ8" s="25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6"/>
      <c r="SUW8" s="25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6"/>
      <c r="SVJ8" s="8"/>
      <c r="SVK8" s="25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6"/>
      <c r="SVY8" s="8"/>
      <c r="SVZ8" s="25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6"/>
      <c r="SWM8" s="25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6"/>
      <c r="SWZ8" s="8"/>
      <c r="SXA8" s="25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6"/>
      <c r="SXO8" s="8"/>
      <c r="SXP8" s="25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6"/>
      <c r="SYC8" s="25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6"/>
      <c r="SYP8" s="8"/>
      <c r="SYQ8" s="25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6"/>
      <c r="SZE8" s="8"/>
      <c r="SZF8" s="25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6"/>
      <c r="SZS8" s="25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6"/>
      <c r="TAF8" s="8"/>
      <c r="TAG8" s="25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6"/>
      <c r="TAU8" s="8"/>
      <c r="TAV8" s="25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6"/>
      <c r="TBI8" s="25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6"/>
      <c r="TBV8" s="8"/>
      <c r="TBW8" s="25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6"/>
      <c r="TCK8" s="8"/>
      <c r="TCL8" s="25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6"/>
      <c r="TCY8" s="25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6"/>
      <c r="TDL8" s="8"/>
      <c r="TDM8" s="25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6"/>
      <c r="TEA8" s="8"/>
      <c r="TEB8" s="25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6"/>
      <c r="TEO8" s="25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6"/>
      <c r="TFB8" s="8"/>
      <c r="TFC8" s="25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6"/>
      <c r="TFQ8" s="8"/>
      <c r="TFR8" s="25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6"/>
      <c r="TGE8" s="25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6"/>
      <c r="TGR8" s="8"/>
      <c r="TGS8" s="25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6"/>
      <c r="THG8" s="8"/>
      <c r="THH8" s="25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6"/>
      <c r="THU8" s="25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6"/>
      <c r="TIH8" s="8"/>
      <c r="TII8" s="25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6"/>
      <c r="TIW8" s="8"/>
      <c r="TIX8" s="25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6"/>
      <c r="TJK8" s="25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6"/>
      <c r="TJX8" s="8"/>
      <c r="TJY8" s="25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6"/>
      <c r="TKM8" s="8"/>
      <c r="TKN8" s="25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6"/>
      <c r="TLA8" s="25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6"/>
      <c r="TLN8" s="8"/>
      <c r="TLO8" s="25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6"/>
      <c r="TMC8" s="8"/>
      <c r="TMD8" s="25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6"/>
      <c r="TMQ8" s="25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6"/>
      <c r="TND8" s="8"/>
      <c r="TNE8" s="25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6"/>
      <c r="TNS8" s="8"/>
      <c r="TNT8" s="25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6"/>
      <c r="TOG8" s="25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6"/>
      <c r="TOT8" s="8"/>
      <c r="TOU8" s="25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6"/>
      <c r="TPI8" s="8"/>
      <c r="TPJ8" s="25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6"/>
      <c r="TPW8" s="25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6"/>
      <c r="TQJ8" s="8"/>
      <c r="TQK8" s="25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6"/>
      <c r="TQY8" s="8"/>
      <c r="TQZ8" s="25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6"/>
      <c r="TRM8" s="25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6"/>
      <c r="TRZ8" s="8"/>
      <c r="TSA8" s="25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6"/>
      <c r="TSO8" s="8"/>
      <c r="TSP8" s="25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6"/>
      <c r="TTC8" s="25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6"/>
      <c r="TTP8" s="8"/>
      <c r="TTQ8" s="25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6"/>
      <c r="TUE8" s="8"/>
      <c r="TUF8" s="25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6"/>
      <c r="TUS8" s="25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6"/>
      <c r="TVF8" s="8"/>
      <c r="TVG8" s="25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6"/>
      <c r="TVU8" s="8"/>
      <c r="TVV8" s="25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6"/>
      <c r="TWI8" s="25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6"/>
      <c r="TWV8" s="8"/>
      <c r="TWW8" s="25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6"/>
      <c r="TXK8" s="8"/>
      <c r="TXL8" s="25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6"/>
      <c r="TXY8" s="25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6"/>
      <c r="TYL8" s="8"/>
      <c r="TYM8" s="25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6"/>
      <c r="TZA8" s="8"/>
      <c r="TZB8" s="25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6"/>
      <c r="TZO8" s="25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6"/>
      <c r="UAB8" s="8"/>
      <c r="UAC8" s="25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6"/>
      <c r="UAQ8" s="8"/>
      <c r="UAR8" s="25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6"/>
      <c r="UBE8" s="25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6"/>
      <c r="UBR8" s="8"/>
      <c r="UBS8" s="25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6"/>
      <c r="UCG8" s="8"/>
      <c r="UCH8" s="25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6"/>
      <c r="UCU8" s="25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6"/>
      <c r="UDH8" s="8"/>
      <c r="UDI8" s="25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6"/>
      <c r="UDW8" s="8"/>
      <c r="UDX8" s="25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6"/>
      <c r="UEK8" s="25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6"/>
      <c r="UEX8" s="8"/>
      <c r="UEY8" s="25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6"/>
      <c r="UFM8" s="8"/>
      <c r="UFN8" s="25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6"/>
      <c r="UGA8" s="25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6"/>
      <c r="UGN8" s="8"/>
      <c r="UGO8" s="25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6"/>
      <c r="UHC8" s="8"/>
      <c r="UHD8" s="25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6"/>
      <c r="UHQ8" s="25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6"/>
      <c r="UID8" s="8"/>
      <c r="UIE8" s="25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6"/>
      <c r="UIS8" s="8"/>
      <c r="UIT8" s="25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6"/>
      <c r="UJG8" s="25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6"/>
      <c r="UJT8" s="8"/>
      <c r="UJU8" s="25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6"/>
      <c r="UKI8" s="8"/>
      <c r="UKJ8" s="25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6"/>
      <c r="UKW8" s="25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6"/>
      <c r="ULJ8" s="8"/>
      <c r="ULK8" s="25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6"/>
      <c r="ULY8" s="8"/>
      <c r="ULZ8" s="25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6"/>
      <c r="UMM8" s="25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6"/>
      <c r="UMZ8" s="8"/>
      <c r="UNA8" s="25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6"/>
      <c r="UNO8" s="8"/>
      <c r="UNP8" s="25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6"/>
      <c r="UOC8" s="25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6"/>
      <c r="UOP8" s="8"/>
      <c r="UOQ8" s="25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6"/>
      <c r="UPE8" s="8"/>
      <c r="UPF8" s="25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6"/>
      <c r="UPS8" s="25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6"/>
      <c r="UQF8" s="8"/>
      <c r="UQG8" s="25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6"/>
      <c r="UQU8" s="8"/>
      <c r="UQV8" s="25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6"/>
      <c r="URI8" s="25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6"/>
      <c r="URV8" s="8"/>
      <c r="URW8" s="25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6"/>
      <c r="USK8" s="8"/>
      <c r="USL8" s="25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6"/>
      <c r="USY8" s="25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6"/>
      <c r="UTL8" s="8"/>
      <c r="UTM8" s="25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6"/>
      <c r="UUA8" s="8"/>
      <c r="UUB8" s="25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6"/>
      <c r="UUO8" s="25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6"/>
      <c r="UVB8" s="8"/>
      <c r="UVC8" s="25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6"/>
      <c r="UVQ8" s="8"/>
      <c r="UVR8" s="25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6"/>
      <c r="UWE8" s="25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6"/>
      <c r="UWR8" s="8"/>
      <c r="UWS8" s="25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6"/>
      <c r="UXG8" s="8"/>
      <c r="UXH8" s="25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6"/>
      <c r="UXU8" s="25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6"/>
      <c r="UYH8" s="8"/>
      <c r="UYI8" s="25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6"/>
      <c r="UYW8" s="8"/>
      <c r="UYX8" s="25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6"/>
      <c r="UZK8" s="25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6"/>
      <c r="UZX8" s="8"/>
      <c r="UZY8" s="25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6"/>
      <c r="VAM8" s="8"/>
      <c r="VAN8" s="25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6"/>
      <c r="VBA8" s="25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6"/>
      <c r="VBN8" s="8"/>
      <c r="VBO8" s="25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6"/>
      <c r="VCC8" s="8"/>
      <c r="VCD8" s="25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6"/>
      <c r="VCQ8" s="25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6"/>
      <c r="VDD8" s="8"/>
      <c r="VDE8" s="25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6"/>
      <c r="VDS8" s="8"/>
      <c r="VDT8" s="25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6"/>
      <c r="VEG8" s="25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6"/>
      <c r="VET8" s="8"/>
      <c r="VEU8" s="25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6"/>
      <c r="VFI8" s="8"/>
      <c r="VFJ8" s="25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6"/>
      <c r="VFW8" s="25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6"/>
      <c r="VGJ8" s="8"/>
      <c r="VGK8" s="25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6"/>
      <c r="VGY8" s="8"/>
      <c r="VGZ8" s="25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6"/>
      <c r="VHM8" s="25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6"/>
      <c r="VHZ8" s="8"/>
      <c r="VIA8" s="25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6"/>
      <c r="VIO8" s="8"/>
      <c r="VIP8" s="25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6"/>
      <c r="VJC8" s="25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6"/>
      <c r="VJP8" s="8"/>
      <c r="VJQ8" s="25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6"/>
      <c r="VKE8" s="8"/>
      <c r="VKF8" s="25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6"/>
      <c r="VKS8" s="25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6"/>
      <c r="VLF8" s="8"/>
      <c r="VLG8" s="25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6"/>
      <c r="VLU8" s="8"/>
      <c r="VLV8" s="25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6"/>
      <c r="VMI8" s="25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6"/>
      <c r="VMV8" s="8"/>
      <c r="VMW8" s="25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6"/>
      <c r="VNK8" s="8"/>
      <c r="VNL8" s="25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6"/>
      <c r="VNY8" s="25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6"/>
      <c r="VOL8" s="8"/>
      <c r="VOM8" s="25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6"/>
      <c r="VPA8" s="8"/>
      <c r="VPB8" s="25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6"/>
      <c r="VPO8" s="25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6"/>
      <c r="VQB8" s="8"/>
      <c r="VQC8" s="25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6"/>
      <c r="VQQ8" s="8"/>
      <c r="VQR8" s="25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6"/>
      <c r="VRE8" s="25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6"/>
      <c r="VRR8" s="8"/>
      <c r="VRS8" s="25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6"/>
      <c r="VSG8" s="8"/>
      <c r="VSH8" s="25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6"/>
      <c r="VSU8" s="25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6"/>
      <c r="VTH8" s="8"/>
      <c r="VTI8" s="25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6"/>
      <c r="VTW8" s="8"/>
      <c r="VTX8" s="25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6"/>
      <c r="VUK8" s="25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6"/>
      <c r="VUX8" s="8"/>
      <c r="VUY8" s="25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6"/>
      <c r="VVM8" s="8"/>
      <c r="VVN8" s="25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6"/>
      <c r="VWA8" s="25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6"/>
      <c r="VWN8" s="8"/>
      <c r="VWO8" s="25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6"/>
      <c r="VXC8" s="8"/>
      <c r="VXD8" s="25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6"/>
      <c r="VXQ8" s="25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6"/>
      <c r="VYD8" s="8"/>
      <c r="VYE8" s="25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6"/>
      <c r="VYS8" s="8"/>
      <c r="VYT8" s="25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6"/>
      <c r="VZG8" s="25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6"/>
      <c r="VZT8" s="8"/>
      <c r="VZU8" s="25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6"/>
      <c r="WAI8" s="8"/>
      <c r="WAJ8" s="25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6"/>
      <c r="WAW8" s="25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6"/>
      <c r="WBJ8" s="8"/>
      <c r="WBK8" s="25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6"/>
      <c r="WBY8" s="8"/>
      <c r="WBZ8" s="25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6"/>
      <c r="WCM8" s="25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6"/>
      <c r="WCZ8" s="8"/>
      <c r="WDA8" s="25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6"/>
      <c r="WDO8" s="8"/>
      <c r="WDP8" s="25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6"/>
      <c r="WEC8" s="25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6"/>
      <c r="WEP8" s="8"/>
      <c r="WEQ8" s="25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6"/>
      <c r="WFE8" s="8"/>
      <c r="WFF8" s="25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6"/>
      <c r="WFS8" s="25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6"/>
      <c r="WGF8" s="8"/>
      <c r="WGG8" s="25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6"/>
      <c r="WGU8" s="8"/>
      <c r="WGV8" s="25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6"/>
      <c r="WHI8" s="25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6"/>
      <c r="WHV8" s="8"/>
      <c r="WHW8" s="25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6"/>
      <c r="WIK8" s="8"/>
      <c r="WIL8" s="25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6"/>
      <c r="WIY8" s="25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6"/>
      <c r="WJL8" s="8"/>
      <c r="WJM8" s="25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6"/>
      <c r="WKA8" s="8"/>
      <c r="WKB8" s="25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6"/>
      <c r="WKO8" s="25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6"/>
      <c r="WLB8" s="8"/>
      <c r="WLC8" s="25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6"/>
      <c r="WLQ8" s="8"/>
      <c r="WLR8" s="25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6"/>
      <c r="WME8" s="25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6"/>
      <c r="WMR8" s="8"/>
      <c r="WMS8" s="25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6"/>
      <c r="WNG8" s="8"/>
      <c r="WNH8" s="25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6"/>
      <c r="WNU8" s="25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6"/>
      <c r="WOH8" s="8"/>
      <c r="WOI8" s="25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6"/>
      <c r="WOW8" s="8"/>
      <c r="WOX8" s="25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6"/>
      <c r="WPK8" s="25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6"/>
      <c r="WPX8" s="8"/>
      <c r="WPY8" s="25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6"/>
      <c r="WQM8" s="8"/>
      <c r="WQN8" s="25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6"/>
      <c r="WRA8" s="25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6"/>
      <c r="WRN8" s="8"/>
      <c r="WRO8" s="25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6"/>
      <c r="WSC8" s="8"/>
      <c r="WSD8" s="25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6"/>
      <c r="WSQ8" s="25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6"/>
      <c r="WTD8" s="8"/>
      <c r="WTE8" s="25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6"/>
      <c r="WTS8" s="8"/>
      <c r="WTT8" s="25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6"/>
      <c r="WUG8" s="25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6"/>
      <c r="WUT8" s="8"/>
      <c r="WUU8" s="25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6"/>
      <c r="WVI8" s="8"/>
      <c r="WVJ8" s="25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6"/>
      <c r="WVW8" s="25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6"/>
      <c r="WWJ8" s="8"/>
      <c r="WWK8" s="25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6"/>
      <c r="WWY8" s="8"/>
      <c r="WWZ8" s="25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6"/>
      <c r="WXM8" s="25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6"/>
      <c r="WXZ8" s="8"/>
      <c r="WYA8" s="25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6"/>
      <c r="WYO8" s="8"/>
      <c r="WYP8" s="25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6"/>
      <c r="WZC8" s="25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6"/>
      <c r="WZP8" s="8"/>
      <c r="WZQ8" s="25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6"/>
      <c r="XAE8" s="8"/>
      <c r="XAF8" s="25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6"/>
      <c r="XAS8" s="25"/>
      <c r="XAT8" s="24"/>
      <c r="XAU8" s="24"/>
      <c r="XAV8" s="24"/>
    </row>
    <row r="9" spans="1:16272" s="23" customFormat="1" ht="18.75" customHeight="1" x14ac:dyDescent="0.25">
      <c r="A9" s="22" t="s">
        <v>27</v>
      </c>
      <c r="B9" s="5">
        <f>Böl_MTF!D3</f>
        <v>3</v>
      </c>
      <c r="C9" s="5">
        <f>Böl_MTF!E3</f>
        <v>3</v>
      </c>
      <c r="D9" s="5">
        <f>Böl_MTF!F3</f>
        <v>3</v>
      </c>
      <c r="E9" s="5">
        <f>Böl_MTF!G3</f>
        <v>2</v>
      </c>
      <c r="F9" s="5">
        <f>Böl_MTF!H3</f>
        <v>2</v>
      </c>
      <c r="G9" s="5">
        <f>Böl_MTF!I3</f>
        <v>2</v>
      </c>
      <c r="H9" s="5">
        <f>Böl_MTF!J3</f>
        <v>2</v>
      </c>
      <c r="I9" s="5">
        <f>Böl_MTF!K3</f>
        <v>2</v>
      </c>
      <c r="J9" s="5">
        <f>Böl_MTF!L3</f>
        <v>1</v>
      </c>
      <c r="K9" s="5">
        <f>Böl_MTF!M3</f>
        <v>1</v>
      </c>
      <c r="L9" s="5">
        <f>Böl_MTF!N3</f>
        <v>1</v>
      </c>
      <c r="M9" s="5">
        <f>Böl_MTF!O3</f>
        <v>1</v>
      </c>
      <c r="N9" s="5">
        <f>Böl_MTF!P3</f>
        <v>0</v>
      </c>
      <c r="O9" s="25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6"/>
      <c r="AB9" s="8"/>
      <c r="AC9" s="25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6"/>
      <c r="AQ9" s="8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6"/>
      <c r="BE9" s="25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6"/>
      <c r="BR9" s="8"/>
      <c r="BS9" s="25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6"/>
      <c r="CG9" s="8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6"/>
      <c r="CU9" s="25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6"/>
      <c r="DH9" s="8"/>
      <c r="DI9" s="25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6"/>
      <c r="DW9" s="8"/>
      <c r="DX9" s="25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6"/>
      <c r="EK9" s="25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6"/>
      <c r="EX9" s="8"/>
      <c r="EY9" s="25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6"/>
      <c r="FM9" s="8"/>
      <c r="FN9" s="25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6"/>
      <c r="GA9" s="25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6"/>
      <c r="GN9" s="8"/>
      <c r="GO9" s="25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6"/>
      <c r="HC9" s="8"/>
      <c r="HD9" s="25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6"/>
      <c r="HQ9" s="25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6"/>
      <c r="ID9" s="8"/>
      <c r="IE9" s="25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6"/>
      <c r="IS9" s="8"/>
      <c r="IT9" s="25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6"/>
      <c r="JG9" s="25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6"/>
      <c r="JT9" s="8"/>
      <c r="JU9" s="25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6"/>
      <c r="KI9" s="8"/>
      <c r="KJ9" s="25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6"/>
      <c r="KW9" s="25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6"/>
      <c r="LJ9" s="8"/>
      <c r="LK9" s="25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6"/>
      <c r="LY9" s="8"/>
      <c r="LZ9" s="25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6"/>
      <c r="MM9" s="25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6"/>
      <c r="MZ9" s="8"/>
      <c r="NA9" s="25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6"/>
      <c r="NO9" s="8"/>
      <c r="NP9" s="25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6"/>
      <c r="OC9" s="25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6"/>
      <c r="OP9" s="8"/>
      <c r="OQ9" s="25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6"/>
      <c r="PE9" s="8"/>
      <c r="PF9" s="25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6"/>
      <c r="PS9" s="25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6"/>
      <c r="QF9" s="8"/>
      <c r="QG9" s="25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6"/>
      <c r="QU9" s="8"/>
      <c r="QV9" s="25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6"/>
      <c r="RI9" s="25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6"/>
      <c r="RV9" s="8"/>
      <c r="RW9" s="25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6"/>
      <c r="SK9" s="8"/>
      <c r="SL9" s="25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6"/>
      <c r="SY9" s="25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6"/>
      <c r="TL9" s="8"/>
      <c r="TM9" s="25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6"/>
      <c r="UA9" s="8"/>
      <c r="UB9" s="25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6"/>
      <c r="UO9" s="25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6"/>
      <c r="VB9" s="8"/>
      <c r="VC9" s="25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6"/>
      <c r="VQ9" s="8"/>
      <c r="VR9" s="25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6"/>
      <c r="WE9" s="25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6"/>
      <c r="WR9" s="8"/>
      <c r="WS9" s="25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6"/>
      <c r="XG9" s="8"/>
      <c r="XH9" s="25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6"/>
      <c r="XU9" s="25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6"/>
      <c r="YH9" s="8"/>
      <c r="YI9" s="25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6"/>
      <c r="YW9" s="8"/>
      <c r="YX9" s="25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6"/>
      <c r="ZK9" s="25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6"/>
      <c r="ZX9" s="8"/>
      <c r="ZY9" s="25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6"/>
      <c r="AAM9" s="8"/>
      <c r="AAN9" s="25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6"/>
      <c r="ABA9" s="25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6"/>
      <c r="ABN9" s="8"/>
      <c r="ABO9" s="25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6"/>
      <c r="ACC9" s="8"/>
      <c r="ACD9" s="25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6"/>
      <c r="ACQ9" s="25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6"/>
      <c r="ADD9" s="8"/>
      <c r="ADE9" s="25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6"/>
      <c r="ADS9" s="8"/>
      <c r="ADT9" s="25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6"/>
      <c r="AEG9" s="25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6"/>
      <c r="AET9" s="8"/>
      <c r="AEU9" s="25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6"/>
      <c r="AFI9" s="8"/>
      <c r="AFJ9" s="25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6"/>
      <c r="AFW9" s="25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6"/>
      <c r="AGJ9" s="8"/>
      <c r="AGK9" s="25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6"/>
      <c r="AGY9" s="8"/>
      <c r="AGZ9" s="25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6"/>
      <c r="AHM9" s="25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6"/>
      <c r="AHZ9" s="8"/>
      <c r="AIA9" s="25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6"/>
      <c r="AIO9" s="8"/>
      <c r="AIP9" s="25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6"/>
      <c r="AJC9" s="25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6"/>
      <c r="AJP9" s="8"/>
      <c r="AJQ9" s="25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6"/>
      <c r="AKE9" s="8"/>
      <c r="AKF9" s="25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6"/>
      <c r="AKS9" s="25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6"/>
      <c r="ALF9" s="8"/>
      <c r="ALG9" s="25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6"/>
      <c r="ALU9" s="8"/>
      <c r="ALV9" s="25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6"/>
      <c r="AMI9" s="25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6"/>
      <c r="AMV9" s="8"/>
      <c r="AMW9" s="25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6"/>
      <c r="ANK9" s="8"/>
      <c r="ANL9" s="25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6"/>
      <c r="ANY9" s="25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6"/>
      <c r="AOL9" s="8"/>
      <c r="AOM9" s="25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6"/>
      <c r="APA9" s="8"/>
      <c r="APB9" s="25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6"/>
      <c r="APO9" s="25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6"/>
      <c r="AQB9" s="8"/>
      <c r="AQC9" s="25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6"/>
      <c r="AQQ9" s="8"/>
      <c r="AQR9" s="25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6"/>
      <c r="ARE9" s="25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6"/>
      <c r="ARR9" s="8"/>
      <c r="ARS9" s="25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6"/>
      <c r="ASG9" s="8"/>
      <c r="ASH9" s="25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6"/>
      <c r="ASU9" s="25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6"/>
      <c r="ATH9" s="8"/>
      <c r="ATI9" s="25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6"/>
      <c r="ATW9" s="8"/>
      <c r="ATX9" s="25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6"/>
      <c r="AUK9" s="25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6"/>
      <c r="AUX9" s="8"/>
      <c r="AUY9" s="25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6"/>
      <c r="AVM9" s="8"/>
      <c r="AVN9" s="25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6"/>
      <c r="AWA9" s="25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6"/>
      <c r="AWN9" s="8"/>
      <c r="AWO9" s="25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6"/>
      <c r="AXC9" s="8"/>
      <c r="AXD9" s="25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6"/>
      <c r="AXQ9" s="25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6"/>
      <c r="AYD9" s="8"/>
      <c r="AYE9" s="25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6"/>
      <c r="AYS9" s="8"/>
      <c r="AYT9" s="25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6"/>
      <c r="AZG9" s="25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6"/>
      <c r="AZT9" s="8"/>
      <c r="AZU9" s="25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6"/>
      <c r="BAI9" s="8"/>
      <c r="BAJ9" s="25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6"/>
      <c r="BAW9" s="25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6"/>
      <c r="BBJ9" s="8"/>
      <c r="BBK9" s="25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6"/>
      <c r="BBY9" s="8"/>
      <c r="BBZ9" s="25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6"/>
      <c r="BCM9" s="25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6"/>
      <c r="BCZ9" s="8"/>
      <c r="BDA9" s="25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6"/>
      <c r="BDO9" s="8"/>
      <c r="BDP9" s="25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6"/>
      <c r="BEC9" s="25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6"/>
      <c r="BEP9" s="8"/>
      <c r="BEQ9" s="25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6"/>
      <c r="BFE9" s="8"/>
      <c r="BFF9" s="25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6"/>
      <c r="BFS9" s="25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6"/>
      <c r="BGF9" s="8"/>
      <c r="BGG9" s="25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6"/>
      <c r="BGU9" s="8"/>
      <c r="BGV9" s="25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6"/>
      <c r="BHI9" s="25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6"/>
      <c r="BHV9" s="8"/>
      <c r="BHW9" s="25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6"/>
      <c r="BIK9" s="8"/>
      <c r="BIL9" s="25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6"/>
      <c r="BIY9" s="25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6"/>
      <c r="BJL9" s="8"/>
      <c r="BJM9" s="25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6"/>
      <c r="BKA9" s="8"/>
      <c r="BKB9" s="25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6"/>
      <c r="BKO9" s="25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6"/>
      <c r="BLB9" s="8"/>
      <c r="BLC9" s="25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6"/>
      <c r="BLQ9" s="8"/>
      <c r="BLR9" s="25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6"/>
      <c r="BME9" s="25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6"/>
      <c r="BMR9" s="8"/>
      <c r="BMS9" s="25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6"/>
      <c r="BNG9" s="8"/>
      <c r="BNH9" s="25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6"/>
      <c r="BNU9" s="25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6"/>
      <c r="BOH9" s="8"/>
      <c r="BOI9" s="25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6"/>
      <c r="BOW9" s="8"/>
      <c r="BOX9" s="25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6"/>
      <c r="BPK9" s="25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6"/>
      <c r="BPX9" s="8"/>
      <c r="BPY9" s="25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6"/>
      <c r="BQM9" s="8"/>
      <c r="BQN9" s="25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6"/>
      <c r="BRA9" s="25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6"/>
      <c r="BRN9" s="8"/>
      <c r="BRO9" s="25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6"/>
      <c r="BSC9" s="8"/>
      <c r="BSD9" s="25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6"/>
      <c r="BSQ9" s="25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6"/>
      <c r="BTD9" s="8"/>
      <c r="BTE9" s="25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6"/>
      <c r="BTS9" s="8"/>
      <c r="BTT9" s="25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6"/>
      <c r="BUG9" s="25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6"/>
      <c r="BUT9" s="8"/>
      <c r="BUU9" s="25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6"/>
      <c r="BVI9" s="8"/>
      <c r="BVJ9" s="25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6"/>
      <c r="BVW9" s="25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6"/>
      <c r="BWJ9" s="8"/>
      <c r="BWK9" s="25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6"/>
      <c r="BWY9" s="8"/>
      <c r="BWZ9" s="25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6"/>
      <c r="BXM9" s="25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6"/>
      <c r="BXZ9" s="8"/>
      <c r="BYA9" s="25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6"/>
      <c r="BYO9" s="8"/>
      <c r="BYP9" s="25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6"/>
      <c r="BZC9" s="25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6"/>
      <c r="BZP9" s="8"/>
      <c r="BZQ9" s="25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6"/>
      <c r="CAE9" s="8"/>
      <c r="CAF9" s="25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6"/>
      <c r="CAS9" s="25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6"/>
      <c r="CBF9" s="8"/>
      <c r="CBG9" s="25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6"/>
      <c r="CBU9" s="8"/>
      <c r="CBV9" s="25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6"/>
      <c r="CCI9" s="25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6"/>
      <c r="CCV9" s="8"/>
      <c r="CCW9" s="25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6"/>
      <c r="CDK9" s="8"/>
      <c r="CDL9" s="25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6"/>
      <c r="CDY9" s="25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6"/>
      <c r="CEL9" s="8"/>
      <c r="CEM9" s="25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6"/>
      <c r="CFA9" s="8"/>
      <c r="CFB9" s="25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6"/>
      <c r="CFO9" s="25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6"/>
      <c r="CGB9" s="8"/>
      <c r="CGC9" s="25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6"/>
      <c r="CGQ9" s="8"/>
      <c r="CGR9" s="25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6"/>
      <c r="CHE9" s="25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6"/>
      <c r="CHR9" s="8"/>
      <c r="CHS9" s="25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6"/>
      <c r="CIG9" s="8"/>
      <c r="CIH9" s="25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6"/>
      <c r="CIU9" s="25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6"/>
      <c r="CJH9" s="8"/>
      <c r="CJI9" s="25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6"/>
      <c r="CJW9" s="8"/>
      <c r="CJX9" s="25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6"/>
      <c r="CKK9" s="25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6"/>
      <c r="CKX9" s="8"/>
      <c r="CKY9" s="25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6"/>
      <c r="CLM9" s="8"/>
      <c r="CLN9" s="25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6"/>
      <c r="CMA9" s="25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6"/>
      <c r="CMN9" s="8"/>
      <c r="CMO9" s="25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6"/>
      <c r="CNC9" s="8"/>
      <c r="CND9" s="25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6"/>
      <c r="CNQ9" s="25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6"/>
      <c r="COD9" s="8"/>
      <c r="COE9" s="25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6"/>
      <c r="COS9" s="8"/>
      <c r="COT9" s="25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6"/>
      <c r="CPG9" s="25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6"/>
      <c r="CPT9" s="8"/>
      <c r="CPU9" s="25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6"/>
      <c r="CQI9" s="8"/>
      <c r="CQJ9" s="25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6"/>
      <c r="CQW9" s="25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6"/>
      <c r="CRJ9" s="8"/>
      <c r="CRK9" s="25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6"/>
      <c r="CRY9" s="8"/>
      <c r="CRZ9" s="25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6"/>
      <c r="CSM9" s="25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6"/>
      <c r="CSZ9" s="8"/>
      <c r="CTA9" s="25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6"/>
      <c r="CTO9" s="8"/>
      <c r="CTP9" s="25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6"/>
      <c r="CUC9" s="25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6"/>
      <c r="CUP9" s="8"/>
      <c r="CUQ9" s="25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6"/>
      <c r="CVE9" s="8"/>
      <c r="CVF9" s="25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6"/>
      <c r="CVS9" s="25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6"/>
      <c r="CWF9" s="8"/>
      <c r="CWG9" s="25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6"/>
      <c r="CWU9" s="8"/>
      <c r="CWV9" s="25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6"/>
      <c r="CXI9" s="25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6"/>
      <c r="CXV9" s="8"/>
      <c r="CXW9" s="25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6"/>
      <c r="CYK9" s="8"/>
      <c r="CYL9" s="25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6"/>
      <c r="CYY9" s="25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6"/>
      <c r="CZL9" s="8"/>
      <c r="CZM9" s="25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6"/>
      <c r="DAA9" s="8"/>
      <c r="DAB9" s="25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6"/>
      <c r="DAO9" s="25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6"/>
      <c r="DBB9" s="8"/>
      <c r="DBC9" s="25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6"/>
      <c r="DBQ9" s="8"/>
      <c r="DBR9" s="25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6"/>
      <c r="DCE9" s="25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6"/>
      <c r="DCR9" s="8"/>
      <c r="DCS9" s="25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6"/>
      <c r="DDG9" s="8"/>
      <c r="DDH9" s="25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6"/>
      <c r="DDU9" s="25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6"/>
      <c r="DEH9" s="8"/>
      <c r="DEI9" s="25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6"/>
      <c r="DEW9" s="8"/>
      <c r="DEX9" s="25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6"/>
      <c r="DFK9" s="25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6"/>
      <c r="DFX9" s="8"/>
      <c r="DFY9" s="25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6"/>
      <c r="DGM9" s="8"/>
      <c r="DGN9" s="25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6"/>
      <c r="DHA9" s="25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6"/>
      <c r="DHN9" s="8"/>
      <c r="DHO9" s="25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6"/>
      <c r="DIC9" s="8"/>
      <c r="DID9" s="25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6"/>
      <c r="DIQ9" s="25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6"/>
      <c r="DJD9" s="8"/>
      <c r="DJE9" s="25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6"/>
      <c r="DJS9" s="8"/>
      <c r="DJT9" s="25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6"/>
      <c r="DKG9" s="25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6"/>
      <c r="DKT9" s="8"/>
      <c r="DKU9" s="25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6"/>
      <c r="DLI9" s="8"/>
      <c r="DLJ9" s="25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6"/>
      <c r="DLW9" s="25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6"/>
      <c r="DMJ9" s="8"/>
      <c r="DMK9" s="25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6"/>
      <c r="DMY9" s="8"/>
      <c r="DMZ9" s="25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6"/>
      <c r="DNM9" s="25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6"/>
      <c r="DNZ9" s="8"/>
      <c r="DOA9" s="25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6"/>
      <c r="DOO9" s="8"/>
      <c r="DOP9" s="25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6"/>
      <c r="DPC9" s="25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6"/>
      <c r="DPP9" s="8"/>
      <c r="DPQ9" s="25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6"/>
      <c r="DQE9" s="8"/>
      <c r="DQF9" s="25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6"/>
      <c r="DQS9" s="25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6"/>
      <c r="DRF9" s="8"/>
      <c r="DRG9" s="25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6"/>
      <c r="DRU9" s="8"/>
      <c r="DRV9" s="25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6"/>
      <c r="DSI9" s="25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6"/>
      <c r="DSV9" s="8"/>
      <c r="DSW9" s="25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6"/>
      <c r="DTK9" s="8"/>
      <c r="DTL9" s="25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6"/>
      <c r="DTY9" s="25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6"/>
      <c r="DUL9" s="8"/>
      <c r="DUM9" s="25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6"/>
      <c r="DVA9" s="8"/>
      <c r="DVB9" s="25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6"/>
      <c r="DVO9" s="25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6"/>
      <c r="DWB9" s="8"/>
      <c r="DWC9" s="25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6"/>
      <c r="DWQ9" s="8"/>
      <c r="DWR9" s="25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6"/>
      <c r="DXE9" s="25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6"/>
      <c r="DXR9" s="8"/>
      <c r="DXS9" s="25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6"/>
      <c r="DYG9" s="8"/>
      <c r="DYH9" s="25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6"/>
      <c r="DYU9" s="25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6"/>
      <c r="DZH9" s="8"/>
      <c r="DZI9" s="25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6"/>
      <c r="DZW9" s="8"/>
      <c r="DZX9" s="25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6"/>
      <c r="EAK9" s="25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6"/>
      <c r="EAX9" s="8"/>
      <c r="EAY9" s="25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6"/>
      <c r="EBM9" s="8"/>
      <c r="EBN9" s="25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6"/>
      <c r="ECA9" s="25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6"/>
      <c r="ECN9" s="8"/>
      <c r="ECO9" s="25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6"/>
      <c r="EDC9" s="8"/>
      <c r="EDD9" s="25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6"/>
      <c r="EDQ9" s="25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6"/>
      <c r="EED9" s="8"/>
      <c r="EEE9" s="25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6"/>
      <c r="EES9" s="8"/>
      <c r="EET9" s="25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6"/>
      <c r="EFG9" s="25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6"/>
      <c r="EFT9" s="8"/>
      <c r="EFU9" s="25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6"/>
      <c r="EGI9" s="8"/>
      <c r="EGJ9" s="25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6"/>
      <c r="EGW9" s="25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6"/>
      <c r="EHJ9" s="8"/>
      <c r="EHK9" s="25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6"/>
      <c r="EHY9" s="8"/>
      <c r="EHZ9" s="25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6"/>
      <c r="EIM9" s="25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6"/>
      <c r="EIZ9" s="8"/>
      <c r="EJA9" s="25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6"/>
      <c r="EJO9" s="8"/>
      <c r="EJP9" s="25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6"/>
      <c r="EKC9" s="25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6"/>
      <c r="EKP9" s="8"/>
      <c r="EKQ9" s="25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6"/>
      <c r="ELE9" s="8"/>
      <c r="ELF9" s="25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6"/>
      <c r="ELS9" s="25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6"/>
      <c r="EMF9" s="8"/>
      <c r="EMG9" s="25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6"/>
      <c r="EMU9" s="8"/>
      <c r="EMV9" s="25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6"/>
      <c r="ENI9" s="25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6"/>
      <c r="ENV9" s="8"/>
      <c r="ENW9" s="25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6"/>
      <c r="EOK9" s="8"/>
      <c r="EOL9" s="25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6"/>
      <c r="EOY9" s="25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6"/>
      <c r="EPL9" s="8"/>
      <c r="EPM9" s="25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6"/>
      <c r="EQA9" s="8"/>
      <c r="EQB9" s="25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6"/>
      <c r="EQO9" s="25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6"/>
      <c r="ERB9" s="8"/>
      <c r="ERC9" s="25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6"/>
      <c r="ERQ9" s="8"/>
      <c r="ERR9" s="25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6"/>
      <c r="ESE9" s="25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6"/>
      <c r="ESR9" s="8"/>
      <c r="ESS9" s="25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6"/>
      <c r="ETG9" s="8"/>
      <c r="ETH9" s="25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6"/>
      <c r="ETU9" s="25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6"/>
      <c r="EUH9" s="8"/>
      <c r="EUI9" s="25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6"/>
      <c r="EUW9" s="8"/>
      <c r="EUX9" s="25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6"/>
      <c r="EVK9" s="25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6"/>
      <c r="EVX9" s="8"/>
      <c r="EVY9" s="25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6"/>
      <c r="EWM9" s="8"/>
      <c r="EWN9" s="25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6"/>
      <c r="EXA9" s="25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6"/>
      <c r="EXN9" s="8"/>
      <c r="EXO9" s="25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6"/>
      <c r="EYC9" s="8"/>
      <c r="EYD9" s="25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6"/>
      <c r="EYQ9" s="25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6"/>
      <c r="EZD9" s="8"/>
      <c r="EZE9" s="25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6"/>
      <c r="EZS9" s="8"/>
      <c r="EZT9" s="25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6"/>
      <c r="FAG9" s="25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6"/>
      <c r="FAT9" s="8"/>
      <c r="FAU9" s="25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6"/>
      <c r="FBI9" s="8"/>
      <c r="FBJ9" s="25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6"/>
      <c r="FBW9" s="25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6"/>
      <c r="FCJ9" s="8"/>
      <c r="FCK9" s="25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6"/>
      <c r="FCY9" s="8"/>
      <c r="FCZ9" s="25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6"/>
      <c r="FDM9" s="25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6"/>
      <c r="FDZ9" s="8"/>
      <c r="FEA9" s="25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6"/>
      <c r="FEO9" s="8"/>
      <c r="FEP9" s="25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6"/>
      <c r="FFC9" s="25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6"/>
      <c r="FFP9" s="8"/>
      <c r="FFQ9" s="25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6"/>
      <c r="FGE9" s="8"/>
      <c r="FGF9" s="25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6"/>
      <c r="FGS9" s="25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6"/>
      <c r="FHF9" s="8"/>
      <c r="FHG9" s="25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6"/>
      <c r="FHU9" s="8"/>
      <c r="FHV9" s="25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6"/>
      <c r="FII9" s="25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6"/>
      <c r="FIV9" s="8"/>
      <c r="FIW9" s="25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6"/>
      <c r="FJK9" s="8"/>
      <c r="FJL9" s="25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6"/>
      <c r="FJY9" s="25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6"/>
      <c r="FKL9" s="8"/>
      <c r="FKM9" s="25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6"/>
      <c r="FLA9" s="8"/>
      <c r="FLB9" s="25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6"/>
      <c r="FLO9" s="25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6"/>
      <c r="FMB9" s="8"/>
      <c r="FMC9" s="25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6"/>
      <c r="FMQ9" s="8"/>
      <c r="FMR9" s="25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6"/>
      <c r="FNE9" s="25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6"/>
      <c r="FNR9" s="8"/>
      <c r="FNS9" s="25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6"/>
      <c r="FOG9" s="8"/>
      <c r="FOH9" s="25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6"/>
      <c r="FOU9" s="25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6"/>
      <c r="FPH9" s="8"/>
      <c r="FPI9" s="25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6"/>
      <c r="FPW9" s="8"/>
      <c r="FPX9" s="25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6"/>
      <c r="FQK9" s="25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6"/>
      <c r="FQX9" s="8"/>
      <c r="FQY9" s="25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6"/>
      <c r="FRM9" s="8"/>
      <c r="FRN9" s="25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6"/>
      <c r="FSA9" s="25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6"/>
      <c r="FSN9" s="8"/>
      <c r="FSO9" s="25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6"/>
      <c r="FTC9" s="8"/>
      <c r="FTD9" s="25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6"/>
      <c r="FTQ9" s="25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6"/>
      <c r="FUD9" s="8"/>
      <c r="FUE9" s="25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6"/>
      <c r="FUS9" s="8"/>
      <c r="FUT9" s="25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6"/>
      <c r="FVG9" s="25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6"/>
      <c r="FVT9" s="8"/>
      <c r="FVU9" s="25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6"/>
      <c r="FWI9" s="8"/>
      <c r="FWJ9" s="25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6"/>
      <c r="FWW9" s="25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6"/>
      <c r="FXJ9" s="8"/>
      <c r="FXK9" s="25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6"/>
      <c r="FXY9" s="8"/>
      <c r="FXZ9" s="25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6"/>
      <c r="FYM9" s="25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6"/>
      <c r="FYZ9" s="8"/>
      <c r="FZA9" s="25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6"/>
      <c r="FZO9" s="8"/>
      <c r="FZP9" s="25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6"/>
      <c r="GAC9" s="25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6"/>
      <c r="GAP9" s="8"/>
      <c r="GAQ9" s="25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6"/>
      <c r="GBE9" s="8"/>
      <c r="GBF9" s="25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6"/>
      <c r="GBS9" s="25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6"/>
      <c r="GCF9" s="8"/>
      <c r="GCG9" s="25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6"/>
      <c r="GCU9" s="8"/>
      <c r="GCV9" s="25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6"/>
      <c r="GDI9" s="25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6"/>
      <c r="GDV9" s="8"/>
      <c r="GDW9" s="25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6"/>
      <c r="GEK9" s="8"/>
      <c r="GEL9" s="25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6"/>
      <c r="GEY9" s="25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6"/>
      <c r="GFL9" s="8"/>
      <c r="GFM9" s="25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6"/>
      <c r="GGA9" s="8"/>
      <c r="GGB9" s="25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6"/>
      <c r="GGO9" s="25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6"/>
      <c r="GHB9" s="8"/>
      <c r="GHC9" s="25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6"/>
      <c r="GHQ9" s="8"/>
      <c r="GHR9" s="25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6"/>
      <c r="GIE9" s="25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6"/>
      <c r="GIR9" s="8"/>
      <c r="GIS9" s="25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6"/>
      <c r="GJG9" s="8"/>
      <c r="GJH9" s="25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6"/>
      <c r="GJU9" s="25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6"/>
      <c r="GKH9" s="8"/>
      <c r="GKI9" s="25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6"/>
      <c r="GKW9" s="8"/>
      <c r="GKX9" s="25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6"/>
      <c r="GLK9" s="25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6"/>
      <c r="GLX9" s="8"/>
      <c r="GLY9" s="25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6"/>
      <c r="GMM9" s="8"/>
      <c r="GMN9" s="25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6"/>
      <c r="GNA9" s="25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6"/>
      <c r="GNN9" s="8"/>
      <c r="GNO9" s="25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6"/>
      <c r="GOC9" s="8"/>
      <c r="GOD9" s="25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6"/>
      <c r="GOQ9" s="25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6"/>
      <c r="GPD9" s="8"/>
      <c r="GPE9" s="25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6"/>
      <c r="GPS9" s="8"/>
      <c r="GPT9" s="25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6"/>
      <c r="GQG9" s="25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6"/>
      <c r="GQT9" s="8"/>
      <c r="GQU9" s="25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6"/>
      <c r="GRI9" s="8"/>
      <c r="GRJ9" s="25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6"/>
      <c r="GRW9" s="25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6"/>
      <c r="GSJ9" s="8"/>
      <c r="GSK9" s="25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6"/>
      <c r="GSY9" s="8"/>
      <c r="GSZ9" s="25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6"/>
      <c r="GTM9" s="25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6"/>
      <c r="GTZ9" s="8"/>
      <c r="GUA9" s="25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6"/>
      <c r="GUO9" s="8"/>
      <c r="GUP9" s="25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6"/>
      <c r="GVC9" s="25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6"/>
      <c r="GVP9" s="8"/>
      <c r="GVQ9" s="25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6"/>
      <c r="GWE9" s="8"/>
      <c r="GWF9" s="25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6"/>
      <c r="GWS9" s="25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6"/>
      <c r="GXF9" s="8"/>
      <c r="GXG9" s="25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6"/>
      <c r="GXU9" s="8"/>
      <c r="GXV9" s="25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6"/>
      <c r="GYI9" s="25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6"/>
      <c r="GYV9" s="8"/>
      <c r="GYW9" s="25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6"/>
      <c r="GZK9" s="8"/>
      <c r="GZL9" s="25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6"/>
      <c r="GZY9" s="25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6"/>
      <c r="HAL9" s="8"/>
      <c r="HAM9" s="25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6"/>
      <c r="HBA9" s="8"/>
      <c r="HBB9" s="25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6"/>
      <c r="HBO9" s="25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6"/>
      <c r="HCB9" s="8"/>
      <c r="HCC9" s="25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6"/>
      <c r="HCQ9" s="8"/>
      <c r="HCR9" s="25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6"/>
      <c r="HDE9" s="25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6"/>
      <c r="HDR9" s="8"/>
      <c r="HDS9" s="25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6"/>
      <c r="HEG9" s="8"/>
      <c r="HEH9" s="25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6"/>
      <c r="HEU9" s="25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6"/>
      <c r="HFH9" s="8"/>
      <c r="HFI9" s="25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6"/>
      <c r="HFW9" s="8"/>
      <c r="HFX9" s="25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6"/>
      <c r="HGK9" s="25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6"/>
      <c r="HGX9" s="8"/>
      <c r="HGY9" s="25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6"/>
      <c r="HHM9" s="8"/>
      <c r="HHN9" s="25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6"/>
      <c r="HIA9" s="25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6"/>
      <c r="HIN9" s="8"/>
      <c r="HIO9" s="25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6"/>
      <c r="HJC9" s="8"/>
      <c r="HJD9" s="25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6"/>
      <c r="HJQ9" s="25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6"/>
      <c r="HKD9" s="8"/>
      <c r="HKE9" s="25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6"/>
      <c r="HKS9" s="8"/>
      <c r="HKT9" s="25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6"/>
      <c r="HLG9" s="25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6"/>
      <c r="HLT9" s="8"/>
      <c r="HLU9" s="25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6"/>
      <c r="HMI9" s="8"/>
      <c r="HMJ9" s="25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6"/>
      <c r="HMW9" s="25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6"/>
      <c r="HNJ9" s="8"/>
      <c r="HNK9" s="25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6"/>
      <c r="HNY9" s="8"/>
      <c r="HNZ9" s="25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6"/>
      <c r="HOM9" s="25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6"/>
      <c r="HOZ9" s="8"/>
      <c r="HPA9" s="25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6"/>
      <c r="HPO9" s="8"/>
      <c r="HPP9" s="25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6"/>
      <c r="HQC9" s="25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6"/>
      <c r="HQP9" s="8"/>
      <c r="HQQ9" s="25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6"/>
      <c r="HRE9" s="8"/>
      <c r="HRF9" s="25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6"/>
      <c r="HRS9" s="25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6"/>
      <c r="HSF9" s="8"/>
      <c r="HSG9" s="25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6"/>
      <c r="HSU9" s="8"/>
      <c r="HSV9" s="25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6"/>
      <c r="HTI9" s="25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6"/>
      <c r="HTV9" s="8"/>
      <c r="HTW9" s="25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6"/>
      <c r="HUK9" s="8"/>
      <c r="HUL9" s="25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6"/>
      <c r="HUY9" s="25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6"/>
      <c r="HVL9" s="8"/>
      <c r="HVM9" s="25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6"/>
      <c r="HWA9" s="8"/>
      <c r="HWB9" s="25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6"/>
      <c r="HWO9" s="25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6"/>
      <c r="HXB9" s="8"/>
      <c r="HXC9" s="25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6"/>
      <c r="HXQ9" s="8"/>
      <c r="HXR9" s="25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6"/>
      <c r="HYE9" s="25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6"/>
      <c r="HYR9" s="8"/>
      <c r="HYS9" s="25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6"/>
      <c r="HZG9" s="8"/>
      <c r="HZH9" s="25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6"/>
      <c r="HZU9" s="25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6"/>
      <c r="IAH9" s="8"/>
      <c r="IAI9" s="25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6"/>
      <c r="IAW9" s="8"/>
      <c r="IAX9" s="25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6"/>
      <c r="IBK9" s="25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6"/>
      <c r="IBX9" s="8"/>
      <c r="IBY9" s="25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6"/>
      <c r="ICM9" s="8"/>
      <c r="ICN9" s="25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6"/>
      <c r="IDA9" s="25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6"/>
      <c r="IDN9" s="8"/>
      <c r="IDO9" s="25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6"/>
      <c r="IEC9" s="8"/>
      <c r="IED9" s="25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6"/>
      <c r="IEQ9" s="25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6"/>
      <c r="IFD9" s="8"/>
      <c r="IFE9" s="25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6"/>
      <c r="IFS9" s="8"/>
      <c r="IFT9" s="25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6"/>
      <c r="IGG9" s="25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6"/>
      <c r="IGT9" s="8"/>
      <c r="IGU9" s="25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6"/>
      <c r="IHI9" s="8"/>
      <c r="IHJ9" s="25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6"/>
      <c r="IHW9" s="25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6"/>
      <c r="IIJ9" s="8"/>
      <c r="IIK9" s="25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6"/>
      <c r="IIY9" s="8"/>
      <c r="IIZ9" s="25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6"/>
      <c r="IJM9" s="25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6"/>
      <c r="IJZ9" s="8"/>
      <c r="IKA9" s="25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6"/>
      <c r="IKO9" s="8"/>
      <c r="IKP9" s="25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6"/>
      <c r="ILC9" s="25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6"/>
      <c r="ILP9" s="8"/>
      <c r="ILQ9" s="25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6"/>
      <c r="IME9" s="8"/>
      <c r="IMF9" s="25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6"/>
      <c r="IMS9" s="25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6"/>
      <c r="INF9" s="8"/>
      <c r="ING9" s="25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6"/>
      <c r="INU9" s="8"/>
      <c r="INV9" s="25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6"/>
      <c r="IOI9" s="25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6"/>
      <c r="IOV9" s="8"/>
      <c r="IOW9" s="25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6"/>
      <c r="IPK9" s="8"/>
      <c r="IPL9" s="25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6"/>
      <c r="IPY9" s="25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6"/>
      <c r="IQL9" s="8"/>
      <c r="IQM9" s="25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6"/>
      <c r="IRA9" s="8"/>
      <c r="IRB9" s="25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6"/>
      <c r="IRO9" s="25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6"/>
      <c r="ISB9" s="8"/>
      <c r="ISC9" s="25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6"/>
      <c r="ISQ9" s="8"/>
      <c r="ISR9" s="25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6"/>
      <c r="ITE9" s="25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6"/>
      <c r="ITR9" s="8"/>
      <c r="ITS9" s="25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6"/>
      <c r="IUG9" s="8"/>
      <c r="IUH9" s="25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6"/>
      <c r="IUU9" s="25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6"/>
      <c r="IVH9" s="8"/>
      <c r="IVI9" s="25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6"/>
      <c r="IVW9" s="8"/>
      <c r="IVX9" s="25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6"/>
      <c r="IWK9" s="25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6"/>
      <c r="IWX9" s="8"/>
      <c r="IWY9" s="25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6"/>
      <c r="IXM9" s="8"/>
      <c r="IXN9" s="25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6"/>
      <c r="IYA9" s="25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6"/>
      <c r="IYN9" s="8"/>
      <c r="IYO9" s="25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6"/>
      <c r="IZC9" s="8"/>
      <c r="IZD9" s="25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6"/>
      <c r="IZQ9" s="25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6"/>
      <c r="JAD9" s="8"/>
      <c r="JAE9" s="25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6"/>
      <c r="JAS9" s="8"/>
      <c r="JAT9" s="25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6"/>
      <c r="JBG9" s="25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6"/>
      <c r="JBT9" s="8"/>
      <c r="JBU9" s="25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6"/>
      <c r="JCI9" s="8"/>
      <c r="JCJ9" s="25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6"/>
      <c r="JCW9" s="25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6"/>
      <c r="JDJ9" s="8"/>
      <c r="JDK9" s="25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6"/>
      <c r="JDY9" s="8"/>
      <c r="JDZ9" s="25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6"/>
      <c r="JEM9" s="25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6"/>
      <c r="JEZ9" s="8"/>
      <c r="JFA9" s="25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6"/>
      <c r="JFO9" s="8"/>
      <c r="JFP9" s="25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6"/>
      <c r="JGC9" s="25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6"/>
      <c r="JGP9" s="8"/>
      <c r="JGQ9" s="25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6"/>
      <c r="JHE9" s="8"/>
      <c r="JHF9" s="25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6"/>
      <c r="JHS9" s="25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6"/>
      <c r="JIF9" s="8"/>
      <c r="JIG9" s="25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6"/>
      <c r="JIU9" s="8"/>
      <c r="JIV9" s="25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6"/>
      <c r="JJI9" s="25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6"/>
      <c r="JJV9" s="8"/>
      <c r="JJW9" s="25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6"/>
      <c r="JKK9" s="8"/>
      <c r="JKL9" s="25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6"/>
      <c r="JKY9" s="25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6"/>
      <c r="JLL9" s="8"/>
      <c r="JLM9" s="25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6"/>
      <c r="JMA9" s="8"/>
      <c r="JMB9" s="25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6"/>
      <c r="JMO9" s="25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6"/>
      <c r="JNB9" s="8"/>
      <c r="JNC9" s="25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6"/>
      <c r="JNQ9" s="8"/>
      <c r="JNR9" s="25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6"/>
      <c r="JOE9" s="25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6"/>
      <c r="JOR9" s="8"/>
      <c r="JOS9" s="25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6"/>
      <c r="JPG9" s="8"/>
      <c r="JPH9" s="25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6"/>
      <c r="JPU9" s="25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6"/>
      <c r="JQH9" s="8"/>
      <c r="JQI9" s="25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6"/>
      <c r="JQW9" s="8"/>
      <c r="JQX9" s="25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6"/>
      <c r="JRK9" s="25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6"/>
      <c r="JRX9" s="8"/>
      <c r="JRY9" s="25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6"/>
      <c r="JSM9" s="8"/>
      <c r="JSN9" s="25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6"/>
      <c r="JTA9" s="25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6"/>
      <c r="JTN9" s="8"/>
      <c r="JTO9" s="25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6"/>
      <c r="JUC9" s="8"/>
      <c r="JUD9" s="25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6"/>
      <c r="JUQ9" s="25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6"/>
      <c r="JVD9" s="8"/>
      <c r="JVE9" s="25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6"/>
      <c r="JVS9" s="8"/>
      <c r="JVT9" s="25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6"/>
      <c r="JWG9" s="25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6"/>
      <c r="JWT9" s="8"/>
      <c r="JWU9" s="25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6"/>
      <c r="JXI9" s="8"/>
      <c r="JXJ9" s="25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6"/>
      <c r="JXW9" s="25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6"/>
      <c r="JYJ9" s="8"/>
      <c r="JYK9" s="25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6"/>
      <c r="JYY9" s="8"/>
      <c r="JYZ9" s="25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6"/>
      <c r="JZM9" s="25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6"/>
      <c r="JZZ9" s="8"/>
      <c r="KAA9" s="25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6"/>
      <c r="KAO9" s="8"/>
      <c r="KAP9" s="25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6"/>
      <c r="KBC9" s="25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6"/>
      <c r="KBP9" s="8"/>
      <c r="KBQ9" s="25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6"/>
      <c r="KCE9" s="8"/>
      <c r="KCF9" s="25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6"/>
      <c r="KCS9" s="25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6"/>
      <c r="KDF9" s="8"/>
      <c r="KDG9" s="25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6"/>
      <c r="KDU9" s="8"/>
      <c r="KDV9" s="25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6"/>
      <c r="KEI9" s="25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6"/>
      <c r="KEV9" s="8"/>
      <c r="KEW9" s="25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6"/>
      <c r="KFK9" s="8"/>
      <c r="KFL9" s="25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6"/>
      <c r="KFY9" s="25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6"/>
      <c r="KGL9" s="8"/>
      <c r="KGM9" s="25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6"/>
      <c r="KHA9" s="8"/>
      <c r="KHB9" s="25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6"/>
      <c r="KHO9" s="25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6"/>
      <c r="KIB9" s="8"/>
      <c r="KIC9" s="25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6"/>
      <c r="KIQ9" s="8"/>
      <c r="KIR9" s="25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6"/>
      <c r="KJE9" s="25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6"/>
      <c r="KJR9" s="8"/>
      <c r="KJS9" s="25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6"/>
      <c r="KKG9" s="8"/>
      <c r="KKH9" s="25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6"/>
      <c r="KKU9" s="25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6"/>
      <c r="KLH9" s="8"/>
      <c r="KLI9" s="25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6"/>
      <c r="KLW9" s="8"/>
      <c r="KLX9" s="25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6"/>
      <c r="KMK9" s="25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6"/>
      <c r="KMX9" s="8"/>
      <c r="KMY9" s="25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6"/>
      <c r="KNM9" s="8"/>
      <c r="KNN9" s="25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6"/>
      <c r="KOA9" s="25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6"/>
      <c r="KON9" s="8"/>
      <c r="KOO9" s="25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6"/>
      <c r="KPC9" s="8"/>
      <c r="KPD9" s="25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6"/>
      <c r="KPQ9" s="25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6"/>
      <c r="KQD9" s="8"/>
      <c r="KQE9" s="25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6"/>
      <c r="KQS9" s="8"/>
      <c r="KQT9" s="25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6"/>
      <c r="KRG9" s="25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6"/>
      <c r="KRT9" s="8"/>
      <c r="KRU9" s="25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6"/>
      <c r="KSI9" s="8"/>
      <c r="KSJ9" s="25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6"/>
      <c r="KSW9" s="25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6"/>
      <c r="KTJ9" s="8"/>
      <c r="KTK9" s="25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6"/>
      <c r="KTY9" s="8"/>
      <c r="KTZ9" s="25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6"/>
      <c r="KUM9" s="25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6"/>
      <c r="KUZ9" s="8"/>
      <c r="KVA9" s="25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6"/>
      <c r="KVO9" s="8"/>
      <c r="KVP9" s="25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6"/>
      <c r="KWC9" s="25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6"/>
      <c r="KWP9" s="8"/>
      <c r="KWQ9" s="25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6"/>
      <c r="KXE9" s="8"/>
      <c r="KXF9" s="25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6"/>
      <c r="KXS9" s="25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6"/>
      <c r="KYF9" s="8"/>
      <c r="KYG9" s="25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6"/>
      <c r="KYU9" s="8"/>
      <c r="KYV9" s="25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6"/>
      <c r="KZI9" s="25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6"/>
      <c r="KZV9" s="8"/>
      <c r="KZW9" s="25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6"/>
      <c r="LAK9" s="8"/>
      <c r="LAL9" s="25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6"/>
      <c r="LAY9" s="25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6"/>
      <c r="LBL9" s="8"/>
      <c r="LBM9" s="25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6"/>
      <c r="LCA9" s="8"/>
      <c r="LCB9" s="25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6"/>
      <c r="LCO9" s="25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6"/>
      <c r="LDB9" s="8"/>
      <c r="LDC9" s="25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6"/>
      <c r="LDQ9" s="8"/>
      <c r="LDR9" s="25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6"/>
      <c r="LEE9" s="25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6"/>
      <c r="LER9" s="8"/>
      <c r="LES9" s="25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6"/>
      <c r="LFG9" s="8"/>
      <c r="LFH9" s="25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6"/>
      <c r="LFU9" s="25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6"/>
      <c r="LGH9" s="8"/>
      <c r="LGI9" s="25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6"/>
      <c r="LGW9" s="8"/>
      <c r="LGX9" s="25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6"/>
      <c r="LHK9" s="25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6"/>
      <c r="LHX9" s="8"/>
      <c r="LHY9" s="25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6"/>
      <c r="LIM9" s="8"/>
      <c r="LIN9" s="25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6"/>
      <c r="LJA9" s="25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6"/>
      <c r="LJN9" s="8"/>
      <c r="LJO9" s="25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6"/>
      <c r="LKC9" s="8"/>
      <c r="LKD9" s="25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6"/>
      <c r="LKQ9" s="25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6"/>
      <c r="LLD9" s="8"/>
      <c r="LLE9" s="25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6"/>
      <c r="LLS9" s="8"/>
      <c r="LLT9" s="25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6"/>
      <c r="LMG9" s="25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6"/>
      <c r="LMT9" s="8"/>
      <c r="LMU9" s="25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6"/>
      <c r="LNI9" s="8"/>
      <c r="LNJ9" s="25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6"/>
      <c r="LNW9" s="25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6"/>
      <c r="LOJ9" s="8"/>
      <c r="LOK9" s="25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6"/>
      <c r="LOY9" s="8"/>
      <c r="LOZ9" s="25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6"/>
      <c r="LPM9" s="25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6"/>
      <c r="LPZ9" s="8"/>
      <c r="LQA9" s="25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6"/>
      <c r="LQO9" s="8"/>
      <c r="LQP9" s="25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6"/>
      <c r="LRC9" s="25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6"/>
      <c r="LRP9" s="8"/>
      <c r="LRQ9" s="25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6"/>
      <c r="LSE9" s="8"/>
      <c r="LSF9" s="25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6"/>
      <c r="LSS9" s="25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6"/>
      <c r="LTF9" s="8"/>
      <c r="LTG9" s="25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6"/>
      <c r="LTU9" s="8"/>
      <c r="LTV9" s="25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6"/>
      <c r="LUI9" s="25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6"/>
      <c r="LUV9" s="8"/>
      <c r="LUW9" s="25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6"/>
      <c r="LVK9" s="8"/>
      <c r="LVL9" s="25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6"/>
      <c r="LVY9" s="25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6"/>
      <c r="LWL9" s="8"/>
      <c r="LWM9" s="25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6"/>
      <c r="LXA9" s="8"/>
      <c r="LXB9" s="25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6"/>
      <c r="LXO9" s="25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6"/>
      <c r="LYB9" s="8"/>
      <c r="LYC9" s="25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6"/>
      <c r="LYQ9" s="8"/>
      <c r="LYR9" s="25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6"/>
      <c r="LZE9" s="25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6"/>
      <c r="LZR9" s="8"/>
      <c r="LZS9" s="25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6"/>
      <c r="MAG9" s="8"/>
      <c r="MAH9" s="25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6"/>
      <c r="MAU9" s="25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6"/>
      <c r="MBH9" s="8"/>
      <c r="MBI9" s="25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6"/>
      <c r="MBW9" s="8"/>
      <c r="MBX9" s="25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6"/>
      <c r="MCK9" s="25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6"/>
      <c r="MCX9" s="8"/>
      <c r="MCY9" s="25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6"/>
      <c r="MDM9" s="8"/>
      <c r="MDN9" s="25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6"/>
      <c r="MEA9" s="25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6"/>
      <c r="MEN9" s="8"/>
      <c r="MEO9" s="25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6"/>
      <c r="MFC9" s="8"/>
      <c r="MFD9" s="25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6"/>
      <c r="MFQ9" s="25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6"/>
      <c r="MGD9" s="8"/>
      <c r="MGE9" s="25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6"/>
      <c r="MGS9" s="8"/>
      <c r="MGT9" s="25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6"/>
      <c r="MHG9" s="25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6"/>
      <c r="MHT9" s="8"/>
      <c r="MHU9" s="25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6"/>
      <c r="MII9" s="8"/>
      <c r="MIJ9" s="25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6"/>
      <c r="MIW9" s="25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6"/>
      <c r="MJJ9" s="8"/>
      <c r="MJK9" s="25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6"/>
      <c r="MJY9" s="8"/>
      <c r="MJZ9" s="25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6"/>
      <c r="MKM9" s="25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6"/>
      <c r="MKZ9" s="8"/>
      <c r="MLA9" s="25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6"/>
      <c r="MLO9" s="8"/>
      <c r="MLP9" s="25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6"/>
      <c r="MMC9" s="25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6"/>
      <c r="MMP9" s="8"/>
      <c r="MMQ9" s="25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6"/>
      <c r="MNE9" s="8"/>
      <c r="MNF9" s="25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6"/>
      <c r="MNS9" s="25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6"/>
      <c r="MOF9" s="8"/>
      <c r="MOG9" s="25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6"/>
      <c r="MOU9" s="8"/>
      <c r="MOV9" s="25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6"/>
      <c r="MPI9" s="25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6"/>
      <c r="MPV9" s="8"/>
      <c r="MPW9" s="25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6"/>
      <c r="MQK9" s="8"/>
      <c r="MQL9" s="25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6"/>
      <c r="MQY9" s="25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6"/>
      <c r="MRL9" s="8"/>
      <c r="MRM9" s="25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6"/>
      <c r="MSA9" s="8"/>
      <c r="MSB9" s="25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6"/>
      <c r="MSO9" s="25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6"/>
      <c r="MTB9" s="8"/>
      <c r="MTC9" s="25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6"/>
      <c r="MTQ9" s="8"/>
      <c r="MTR9" s="25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6"/>
      <c r="MUE9" s="25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6"/>
      <c r="MUR9" s="8"/>
      <c r="MUS9" s="25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6"/>
      <c r="MVG9" s="8"/>
      <c r="MVH9" s="25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6"/>
      <c r="MVU9" s="25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6"/>
      <c r="MWH9" s="8"/>
      <c r="MWI9" s="25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6"/>
      <c r="MWW9" s="8"/>
      <c r="MWX9" s="25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6"/>
      <c r="MXK9" s="25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6"/>
      <c r="MXX9" s="8"/>
      <c r="MXY9" s="25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6"/>
      <c r="MYM9" s="8"/>
      <c r="MYN9" s="25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6"/>
      <c r="MZA9" s="25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6"/>
      <c r="MZN9" s="8"/>
      <c r="MZO9" s="25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6"/>
      <c r="NAC9" s="8"/>
      <c r="NAD9" s="25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6"/>
      <c r="NAQ9" s="25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6"/>
      <c r="NBD9" s="8"/>
      <c r="NBE9" s="25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6"/>
      <c r="NBS9" s="8"/>
      <c r="NBT9" s="25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6"/>
      <c r="NCG9" s="25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6"/>
      <c r="NCT9" s="8"/>
      <c r="NCU9" s="25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6"/>
      <c r="NDI9" s="8"/>
      <c r="NDJ9" s="25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6"/>
      <c r="NDW9" s="25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6"/>
      <c r="NEJ9" s="8"/>
      <c r="NEK9" s="25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6"/>
      <c r="NEY9" s="8"/>
      <c r="NEZ9" s="25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6"/>
      <c r="NFM9" s="25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6"/>
      <c r="NFZ9" s="8"/>
      <c r="NGA9" s="25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6"/>
      <c r="NGO9" s="8"/>
      <c r="NGP9" s="25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6"/>
      <c r="NHC9" s="25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6"/>
      <c r="NHP9" s="8"/>
      <c r="NHQ9" s="25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6"/>
      <c r="NIE9" s="8"/>
      <c r="NIF9" s="25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6"/>
      <c r="NIS9" s="25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6"/>
      <c r="NJF9" s="8"/>
      <c r="NJG9" s="25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6"/>
      <c r="NJU9" s="8"/>
      <c r="NJV9" s="25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6"/>
      <c r="NKI9" s="25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6"/>
      <c r="NKV9" s="8"/>
      <c r="NKW9" s="25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6"/>
      <c r="NLK9" s="8"/>
      <c r="NLL9" s="25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6"/>
      <c r="NLY9" s="25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6"/>
      <c r="NML9" s="8"/>
      <c r="NMM9" s="25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6"/>
      <c r="NNA9" s="8"/>
      <c r="NNB9" s="25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6"/>
      <c r="NNO9" s="25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6"/>
      <c r="NOB9" s="8"/>
      <c r="NOC9" s="25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6"/>
      <c r="NOQ9" s="8"/>
      <c r="NOR9" s="25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6"/>
      <c r="NPE9" s="25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6"/>
      <c r="NPR9" s="8"/>
      <c r="NPS9" s="25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6"/>
      <c r="NQG9" s="8"/>
      <c r="NQH9" s="25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6"/>
      <c r="NQU9" s="25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6"/>
      <c r="NRH9" s="8"/>
      <c r="NRI9" s="25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6"/>
      <c r="NRW9" s="8"/>
      <c r="NRX9" s="25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6"/>
      <c r="NSK9" s="25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6"/>
      <c r="NSX9" s="8"/>
      <c r="NSY9" s="25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6"/>
      <c r="NTM9" s="8"/>
      <c r="NTN9" s="25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6"/>
      <c r="NUA9" s="25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6"/>
      <c r="NUN9" s="8"/>
      <c r="NUO9" s="25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6"/>
      <c r="NVC9" s="8"/>
      <c r="NVD9" s="25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6"/>
      <c r="NVQ9" s="25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6"/>
      <c r="NWD9" s="8"/>
      <c r="NWE9" s="25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6"/>
      <c r="NWS9" s="8"/>
      <c r="NWT9" s="25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6"/>
      <c r="NXG9" s="25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6"/>
      <c r="NXT9" s="8"/>
      <c r="NXU9" s="25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6"/>
      <c r="NYI9" s="8"/>
      <c r="NYJ9" s="25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6"/>
      <c r="NYW9" s="25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6"/>
      <c r="NZJ9" s="8"/>
      <c r="NZK9" s="25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6"/>
      <c r="NZY9" s="8"/>
      <c r="NZZ9" s="25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6"/>
      <c r="OAM9" s="25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6"/>
      <c r="OAZ9" s="8"/>
      <c r="OBA9" s="25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6"/>
      <c r="OBO9" s="8"/>
      <c r="OBP9" s="25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6"/>
      <c r="OCC9" s="25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6"/>
      <c r="OCP9" s="8"/>
      <c r="OCQ9" s="25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6"/>
      <c r="ODE9" s="8"/>
      <c r="ODF9" s="25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6"/>
      <c r="ODS9" s="25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6"/>
      <c r="OEF9" s="8"/>
      <c r="OEG9" s="25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6"/>
      <c r="OEU9" s="8"/>
      <c r="OEV9" s="25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6"/>
      <c r="OFI9" s="25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6"/>
      <c r="OFV9" s="8"/>
      <c r="OFW9" s="25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6"/>
      <c r="OGK9" s="8"/>
      <c r="OGL9" s="25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6"/>
      <c r="OGY9" s="25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6"/>
      <c r="OHL9" s="8"/>
      <c r="OHM9" s="25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6"/>
      <c r="OIA9" s="8"/>
      <c r="OIB9" s="25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6"/>
      <c r="OIO9" s="25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6"/>
      <c r="OJB9" s="8"/>
      <c r="OJC9" s="25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6"/>
      <c r="OJQ9" s="8"/>
      <c r="OJR9" s="25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6"/>
      <c r="OKE9" s="25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6"/>
      <c r="OKR9" s="8"/>
      <c r="OKS9" s="25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6"/>
      <c r="OLG9" s="8"/>
      <c r="OLH9" s="25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6"/>
      <c r="OLU9" s="25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6"/>
      <c r="OMH9" s="8"/>
      <c r="OMI9" s="25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6"/>
      <c r="OMW9" s="8"/>
      <c r="OMX9" s="25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6"/>
      <c r="ONK9" s="25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6"/>
      <c r="ONX9" s="8"/>
      <c r="ONY9" s="25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6"/>
      <c r="OOM9" s="8"/>
      <c r="OON9" s="25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6"/>
      <c r="OPA9" s="25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6"/>
      <c r="OPN9" s="8"/>
      <c r="OPO9" s="25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6"/>
      <c r="OQC9" s="8"/>
      <c r="OQD9" s="25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6"/>
      <c r="OQQ9" s="25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6"/>
      <c r="ORD9" s="8"/>
      <c r="ORE9" s="25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6"/>
      <c r="ORS9" s="8"/>
      <c r="ORT9" s="25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6"/>
      <c r="OSG9" s="25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6"/>
      <c r="OST9" s="8"/>
      <c r="OSU9" s="25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6"/>
      <c r="OTI9" s="8"/>
      <c r="OTJ9" s="25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6"/>
      <c r="OTW9" s="25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6"/>
      <c r="OUJ9" s="8"/>
      <c r="OUK9" s="25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6"/>
      <c r="OUY9" s="8"/>
      <c r="OUZ9" s="25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6"/>
      <c r="OVM9" s="25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6"/>
      <c r="OVZ9" s="8"/>
      <c r="OWA9" s="25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6"/>
      <c r="OWO9" s="8"/>
      <c r="OWP9" s="25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6"/>
      <c r="OXC9" s="25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6"/>
      <c r="OXP9" s="8"/>
      <c r="OXQ9" s="25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6"/>
      <c r="OYE9" s="8"/>
      <c r="OYF9" s="25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6"/>
      <c r="OYS9" s="25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6"/>
      <c r="OZF9" s="8"/>
      <c r="OZG9" s="25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6"/>
      <c r="OZU9" s="8"/>
      <c r="OZV9" s="25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6"/>
      <c r="PAI9" s="25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6"/>
      <c r="PAV9" s="8"/>
      <c r="PAW9" s="25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6"/>
      <c r="PBK9" s="8"/>
      <c r="PBL9" s="25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6"/>
      <c r="PBY9" s="25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6"/>
      <c r="PCL9" s="8"/>
      <c r="PCM9" s="25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6"/>
      <c r="PDA9" s="8"/>
      <c r="PDB9" s="25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6"/>
      <c r="PDO9" s="25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6"/>
      <c r="PEB9" s="8"/>
      <c r="PEC9" s="25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6"/>
      <c r="PEQ9" s="8"/>
      <c r="PER9" s="25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6"/>
      <c r="PFE9" s="25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6"/>
      <c r="PFR9" s="8"/>
      <c r="PFS9" s="25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6"/>
      <c r="PGG9" s="8"/>
      <c r="PGH9" s="25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6"/>
      <c r="PGU9" s="25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6"/>
      <c r="PHH9" s="8"/>
      <c r="PHI9" s="25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6"/>
      <c r="PHW9" s="8"/>
      <c r="PHX9" s="25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6"/>
      <c r="PIK9" s="25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6"/>
      <c r="PIX9" s="8"/>
      <c r="PIY9" s="25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6"/>
      <c r="PJM9" s="8"/>
      <c r="PJN9" s="25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6"/>
      <c r="PKA9" s="25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6"/>
      <c r="PKN9" s="8"/>
      <c r="PKO9" s="25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6"/>
      <c r="PLC9" s="8"/>
      <c r="PLD9" s="25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6"/>
      <c r="PLQ9" s="25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6"/>
      <c r="PMD9" s="8"/>
      <c r="PME9" s="25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6"/>
      <c r="PMS9" s="8"/>
      <c r="PMT9" s="25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6"/>
      <c r="PNG9" s="25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6"/>
      <c r="PNT9" s="8"/>
      <c r="PNU9" s="25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6"/>
      <c r="POI9" s="8"/>
      <c r="POJ9" s="25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6"/>
      <c r="POW9" s="25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6"/>
      <c r="PPJ9" s="8"/>
      <c r="PPK9" s="25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6"/>
      <c r="PPY9" s="8"/>
      <c r="PPZ9" s="25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6"/>
      <c r="PQM9" s="25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6"/>
      <c r="PQZ9" s="8"/>
      <c r="PRA9" s="25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6"/>
      <c r="PRO9" s="8"/>
      <c r="PRP9" s="25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6"/>
      <c r="PSC9" s="25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6"/>
      <c r="PSP9" s="8"/>
      <c r="PSQ9" s="25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6"/>
      <c r="PTE9" s="8"/>
      <c r="PTF9" s="25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6"/>
      <c r="PTS9" s="25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6"/>
      <c r="PUF9" s="8"/>
      <c r="PUG9" s="25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6"/>
      <c r="PUU9" s="8"/>
      <c r="PUV9" s="25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6"/>
      <c r="PVI9" s="25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6"/>
      <c r="PVV9" s="8"/>
      <c r="PVW9" s="25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6"/>
      <c r="PWK9" s="8"/>
      <c r="PWL9" s="25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6"/>
      <c r="PWY9" s="25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6"/>
      <c r="PXL9" s="8"/>
      <c r="PXM9" s="25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6"/>
      <c r="PYA9" s="8"/>
      <c r="PYB9" s="25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6"/>
      <c r="PYO9" s="25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6"/>
      <c r="PZB9" s="8"/>
      <c r="PZC9" s="25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6"/>
      <c r="PZQ9" s="8"/>
      <c r="PZR9" s="25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6"/>
      <c r="QAE9" s="25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6"/>
      <c r="QAR9" s="8"/>
      <c r="QAS9" s="25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6"/>
      <c r="QBG9" s="8"/>
      <c r="QBH9" s="25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6"/>
      <c r="QBU9" s="25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6"/>
      <c r="QCH9" s="8"/>
      <c r="QCI9" s="25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6"/>
      <c r="QCW9" s="8"/>
      <c r="QCX9" s="25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6"/>
      <c r="QDK9" s="25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6"/>
      <c r="QDX9" s="8"/>
      <c r="QDY9" s="25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6"/>
      <c r="QEM9" s="8"/>
      <c r="QEN9" s="25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6"/>
      <c r="QFA9" s="25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6"/>
      <c r="QFN9" s="8"/>
      <c r="QFO9" s="25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6"/>
      <c r="QGC9" s="8"/>
      <c r="QGD9" s="25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6"/>
      <c r="QGQ9" s="25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6"/>
      <c r="QHD9" s="8"/>
      <c r="QHE9" s="25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6"/>
      <c r="QHS9" s="8"/>
      <c r="QHT9" s="25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6"/>
      <c r="QIG9" s="25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6"/>
      <c r="QIT9" s="8"/>
      <c r="QIU9" s="25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6"/>
      <c r="QJI9" s="8"/>
      <c r="QJJ9" s="25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6"/>
      <c r="QJW9" s="25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6"/>
      <c r="QKJ9" s="8"/>
      <c r="QKK9" s="25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6"/>
      <c r="QKY9" s="8"/>
      <c r="QKZ9" s="25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6"/>
      <c r="QLM9" s="25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6"/>
      <c r="QLZ9" s="8"/>
      <c r="QMA9" s="25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6"/>
      <c r="QMO9" s="8"/>
      <c r="QMP9" s="25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6"/>
      <c r="QNC9" s="25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6"/>
      <c r="QNP9" s="8"/>
      <c r="QNQ9" s="25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6"/>
      <c r="QOE9" s="8"/>
      <c r="QOF9" s="25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6"/>
      <c r="QOS9" s="25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6"/>
      <c r="QPF9" s="8"/>
      <c r="QPG9" s="25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6"/>
      <c r="QPU9" s="8"/>
      <c r="QPV9" s="25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6"/>
      <c r="QQI9" s="25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6"/>
      <c r="QQV9" s="8"/>
      <c r="QQW9" s="25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6"/>
      <c r="QRK9" s="8"/>
      <c r="QRL9" s="25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6"/>
      <c r="QRY9" s="25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6"/>
      <c r="QSL9" s="8"/>
      <c r="QSM9" s="25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6"/>
      <c r="QTA9" s="8"/>
      <c r="QTB9" s="25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6"/>
      <c r="QTO9" s="25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6"/>
      <c r="QUB9" s="8"/>
      <c r="QUC9" s="25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6"/>
      <c r="QUQ9" s="8"/>
      <c r="QUR9" s="25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6"/>
      <c r="QVE9" s="25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6"/>
      <c r="QVR9" s="8"/>
      <c r="QVS9" s="25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6"/>
      <c r="QWG9" s="8"/>
      <c r="QWH9" s="25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6"/>
      <c r="QWU9" s="25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6"/>
      <c r="QXH9" s="8"/>
      <c r="QXI9" s="25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6"/>
      <c r="QXW9" s="8"/>
      <c r="QXX9" s="25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6"/>
      <c r="QYK9" s="25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6"/>
      <c r="QYX9" s="8"/>
      <c r="QYY9" s="25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6"/>
      <c r="QZM9" s="8"/>
      <c r="QZN9" s="25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6"/>
      <c r="RAA9" s="25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6"/>
      <c r="RAN9" s="8"/>
      <c r="RAO9" s="25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6"/>
      <c r="RBC9" s="8"/>
      <c r="RBD9" s="25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6"/>
      <c r="RBQ9" s="25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6"/>
      <c r="RCD9" s="8"/>
      <c r="RCE9" s="25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6"/>
      <c r="RCS9" s="8"/>
      <c r="RCT9" s="25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6"/>
      <c r="RDG9" s="25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6"/>
      <c r="RDT9" s="8"/>
      <c r="RDU9" s="25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6"/>
      <c r="REI9" s="8"/>
      <c r="REJ9" s="25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6"/>
      <c r="REW9" s="25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6"/>
      <c r="RFJ9" s="8"/>
      <c r="RFK9" s="25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6"/>
      <c r="RFY9" s="8"/>
      <c r="RFZ9" s="25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6"/>
      <c r="RGM9" s="25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6"/>
      <c r="RGZ9" s="8"/>
      <c r="RHA9" s="25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6"/>
      <c r="RHO9" s="8"/>
      <c r="RHP9" s="25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6"/>
      <c r="RIC9" s="25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6"/>
      <c r="RIP9" s="8"/>
      <c r="RIQ9" s="25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6"/>
      <c r="RJE9" s="8"/>
      <c r="RJF9" s="25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6"/>
      <c r="RJS9" s="25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6"/>
      <c r="RKF9" s="8"/>
      <c r="RKG9" s="25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6"/>
      <c r="RKU9" s="8"/>
      <c r="RKV9" s="25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6"/>
      <c r="RLI9" s="25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6"/>
      <c r="RLV9" s="8"/>
      <c r="RLW9" s="25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6"/>
      <c r="RMK9" s="8"/>
      <c r="RML9" s="25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6"/>
      <c r="RMY9" s="25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6"/>
      <c r="RNL9" s="8"/>
      <c r="RNM9" s="25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6"/>
      <c r="ROA9" s="8"/>
      <c r="ROB9" s="25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6"/>
      <c r="ROO9" s="25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6"/>
      <c r="RPB9" s="8"/>
      <c r="RPC9" s="25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6"/>
      <c r="RPQ9" s="8"/>
      <c r="RPR9" s="25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6"/>
      <c r="RQE9" s="25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6"/>
      <c r="RQR9" s="8"/>
      <c r="RQS9" s="25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6"/>
      <c r="RRG9" s="8"/>
      <c r="RRH9" s="25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6"/>
      <c r="RRU9" s="25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6"/>
      <c r="RSH9" s="8"/>
      <c r="RSI9" s="25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6"/>
      <c r="RSW9" s="8"/>
      <c r="RSX9" s="25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6"/>
      <c r="RTK9" s="25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6"/>
      <c r="RTX9" s="8"/>
      <c r="RTY9" s="25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6"/>
      <c r="RUM9" s="8"/>
      <c r="RUN9" s="25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6"/>
      <c r="RVA9" s="25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6"/>
      <c r="RVN9" s="8"/>
      <c r="RVO9" s="25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6"/>
      <c r="RWC9" s="8"/>
      <c r="RWD9" s="25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6"/>
      <c r="RWQ9" s="25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6"/>
      <c r="RXD9" s="8"/>
      <c r="RXE9" s="25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6"/>
      <c r="RXS9" s="8"/>
      <c r="RXT9" s="25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6"/>
      <c r="RYG9" s="25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6"/>
      <c r="RYT9" s="8"/>
      <c r="RYU9" s="25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6"/>
      <c r="RZI9" s="8"/>
      <c r="RZJ9" s="25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6"/>
      <c r="RZW9" s="25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6"/>
      <c r="SAJ9" s="8"/>
      <c r="SAK9" s="25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6"/>
      <c r="SAY9" s="8"/>
      <c r="SAZ9" s="25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6"/>
      <c r="SBM9" s="25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6"/>
      <c r="SBZ9" s="8"/>
      <c r="SCA9" s="25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6"/>
      <c r="SCO9" s="8"/>
      <c r="SCP9" s="25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6"/>
      <c r="SDC9" s="25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6"/>
      <c r="SDP9" s="8"/>
      <c r="SDQ9" s="25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6"/>
      <c r="SEE9" s="8"/>
      <c r="SEF9" s="25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6"/>
      <c r="SES9" s="25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6"/>
      <c r="SFF9" s="8"/>
      <c r="SFG9" s="25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6"/>
      <c r="SFU9" s="8"/>
      <c r="SFV9" s="25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6"/>
      <c r="SGI9" s="25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6"/>
      <c r="SGV9" s="8"/>
      <c r="SGW9" s="25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6"/>
      <c r="SHK9" s="8"/>
      <c r="SHL9" s="25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6"/>
      <c r="SHY9" s="25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6"/>
      <c r="SIL9" s="8"/>
      <c r="SIM9" s="25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6"/>
      <c r="SJA9" s="8"/>
      <c r="SJB9" s="25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6"/>
      <c r="SJO9" s="25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6"/>
      <c r="SKB9" s="8"/>
      <c r="SKC9" s="25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6"/>
      <c r="SKQ9" s="8"/>
      <c r="SKR9" s="25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6"/>
      <c r="SLE9" s="25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6"/>
      <c r="SLR9" s="8"/>
      <c r="SLS9" s="25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6"/>
      <c r="SMG9" s="8"/>
      <c r="SMH9" s="25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6"/>
      <c r="SMU9" s="25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6"/>
      <c r="SNH9" s="8"/>
      <c r="SNI9" s="25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6"/>
      <c r="SNW9" s="8"/>
      <c r="SNX9" s="25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6"/>
      <c r="SOK9" s="25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6"/>
      <c r="SOX9" s="8"/>
      <c r="SOY9" s="25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6"/>
      <c r="SPM9" s="8"/>
      <c r="SPN9" s="25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6"/>
      <c r="SQA9" s="25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6"/>
      <c r="SQN9" s="8"/>
      <c r="SQO9" s="25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6"/>
      <c r="SRC9" s="8"/>
      <c r="SRD9" s="25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6"/>
      <c r="SRQ9" s="25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6"/>
      <c r="SSD9" s="8"/>
      <c r="SSE9" s="25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6"/>
      <c r="SSS9" s="8"/>
      <c r="SST9" s="25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6"/>
      <c r="STG9" s="25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6"/>
      <c r="STT9" s="8"/>
      <c r="STU9" s="25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6"/>
      <c r="SUI9" s="8"/>
      <c r="SUJ9" s="25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6"/>
      <c r="SUW9" s="25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6"/>
      <c r="SVJ9" s="8"/>
      <c r="SVK9" s="25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6"/>
      <c r="SVY9" s="8"/>
      <c r="SVZ9" s="25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6"/>
      <c r="SWM9" s="25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6"/>
      <c r="SWZ9" s="8"/>
      <c r="SXA9" s="25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6"/>
      <c r="SXO9" s="8"/>
      <c r="SXP9" s="25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6"/>
      <c r="SYC9" s="25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6"/>
      <c r="SYP9" s="8"/>
      <c r="SYQ9" s="25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6"/>
      <c r="SZE9" s="8"/>
      <c r="SZF9" s="25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6"/>
      <c r="SZS9" s="25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6"/>
      <c r="TAF9" s="8"/>
      <c r="TAG9" s="25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6"/>
      <c r="TAU9" s="8"/>
      <c r="TAV9" s="25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6"/>
      <c r="TBI9" s="25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6"/>
      <c r="TBV9" s="8"/>
      <c r="TBW9" s="25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6"/>
      <c r="TCK9" s="8"/>
      <c r="TCL9" s="25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6"/>
      <c r="TCY9" s="25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6"/>
      <c r="TDL9" s="8"/>
      <c r="TDM9" s="25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6"/>
      <c r="TEA9" s="8"/>
      <c r="TEB9" s="25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6"/>
      <c r="TEO9" s="25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6"/>
      <c r="TFB9" s="8"/>
      <c r="TFC9" s="25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6"/>
      <c r="TFQ9" s="8"/>
      <c r="TFR9" s="25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6"/>
      <c r="TGE9" s="25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6"/>
      <c r="TGR9" s="8"/>
      <c r="TGS9" s="25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6"/>
      <c r="THG9" s="8"/>
      <c r="THH9" s="25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6"/>
      <c r="THU9" s="25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6"/>
      <c r="TIH9" s="8"/>
      <c r="TII9" s="25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6"/>
      <c r="TIW9" s="8"/>
      <c r="TIX9" s="25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6"/>
      <c r="TJK9" s="25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6"/>
      <c r="TJX9" s="8"/>
      <c r="TJY9" s="25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6"/>
      <c r="TKM9" s="8"/>
      <c r="TKN9" s="25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6"/>
      <c r="TLA9" s="25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6"/>
      <c r="TLN9" s="8"/>
      <c r="TLO9" s="25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6"/>
      <c r="TMC9" s="8"/>
      <c r="TMD9" s="25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6"/>
      <c r="TMQ9" s="25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6"/>
      <c r="TND9" s="8"/>
      <c r="TNE9" s="25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6"/>
      <c r="TNS9" s="8"/>
      <c r="TNT9" s="25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6"/>
      <c r="TOG9" s="25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6"/>
      <c r="TOT9" s="8"/>
      <c r="TOU9" s="25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6"/>
      <c r="TPI9" s="8"/>
      <c r="TPJ9" s="25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6"/>
      <c r="TPW9" s="25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6"/>
      <c r="TQJ9" s="8"/>
      <c r="TQK9" s="25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6"/>
      <c r="TQY9" s="8"/>
      <c r="TQZ9" s="25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6"/>
      <c r="TRM9" s="25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6"/>
      <c r="TRZ9" s="8"/>
      <c r="TSA9" s="25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6"/>
      <c r="TSO9" s="8"/>
      <c r="TSP9" s="25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6"/>
      <c r="TTC9" s="25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6"/>
      <c r="TTP9" s="8"/>
      <c r="TTQ9" s="25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6"/>
      <c r="TUE9" s="8"/>
      <c r="TUF9" s="25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6"/>
      <c r="TUS9" s="25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6"/>
      <c r="TVF9" s="8"/>
      <c r="TVG9" s="25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6"/>
      <c r="TVU9" s="8"/>
      <c r="TVV9" s="25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6"/>
      <c r="TWI9" s="25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6"/>
      <c r="TWV9" s="8"/>
      <c r="TWW9" s="25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6"/>
      <c r="TXK9" s="8"/>
      <c r="TXL9" s="25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6"/>
      <c r="TXY9" s="25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6"/>
      <c r="TYL9" s="8"/>
      <c r="TYM9" s="25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6"/>
      <c r="TZA9" s="8"/>
      <c r="TZB9" s="25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6"/>
      <c r="TZO9" s="25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6"/>
      <c r="UAB9" s="8"/>
      <c r="UAC9" s="25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6"/>
      <c r="UAQ9" s="8"/>
      <c r="UAR9" s="25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6"/>
      <c r="UBE9" s="25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6"/>
      <c r="UBR9" s="8"/>
      <c r="UBS9" s="25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6"/>
      <c r="UCG9" s="8"/>
      <c r="UCH9" s="25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6"/>
      <c r="UCU9" s="25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6"/>
      <c r="UDH9" s="8"/>
      <c r="UDI9" s="25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6"/>
      <c r="UDW9" s="8"/>
      <c r="UDX9" s="25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6"/>
      <c r="UEK9" s="25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6"/>
      <c r="UEX9" s="8"/>
      <c r="UEY9" s="25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6"/>
      <c r="UFM9" s="8"/>
      <c r="UFN9" s="25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6"/>
      <c r="UGA9" s="25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6"/>
      <c r="UGN9" s="8"/>
      <c r="UGO9" s="25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6"/>
      <c r="UHC9" s="8"/>
      <c r="UHD9" s="25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6"/>
      <c r="UHQ9" s="25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6"/>
      <c r="UID9" s="8"/>
      <c r="UIE9" s="25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6"/>
      <c r="UIS9" s="8"/>
      <c r="UIT9" s="25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6"/>
      <c r="UJG9" s="25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6"/>
      <c r="UJT9" s="8"/>
      <c r="UJU9" s="25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6"/>
      <c r="UKI9" s="8"/>
      <c r="UKJ9" s="25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6"/>
      <c r="UKW9" s="25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6"/>
      <c r="ULJ9" s="8"/>
      <c r="ULK9" s="25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6"/>
      <c r="ULY9" s="8"/>
      <c r="ULZ9" s="25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6"/>
      <c r="UMM9" s="25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6"/>
      <c r="UMZ9" s="8"/>
      <c r="UNA9" s="25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6"/>
      <c r="UNO9" s="8"/>
      <c r="UNP9" s="25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6"/>
      <c r="UOC9" s="25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6"/>
      <c r="UOP9" s="8"/>
      <c r="UOQ9" s="25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6"/>
      <c r="UPE9" s="8"/>
      <c r="UPF9" s="25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6"/>
      <c r="UPS9" s="25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6"/>
      <c r="UQF9" s="8"/>
      <c r="UQG9" s="25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6"/>
      <c r="UQU9" s="8"/>
      <c r="UQV9" s="25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6"/>
      <c r="URI9" s="25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6"/>
      <c r="URV9" s="8"/>
      <c r="URW9" s="25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6"/>
      <c r="USK9" s="8"/>
      <c r="USL9" s="25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6"/>
      <c r="USY9" s="25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6"/>
      <c r="UTL9" s="8"/>
      <c r="UTM9" s="25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6"/>
      <c r="UUA9" s="8"/>
      <c r="UUB9" s="25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6"/>
      <c r="UUO9" s="25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6"/>
      <c r="UVB9" s="8"/>
      <c r="UVC9" s="25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6"/>
      <c r="UVQ9" s="8"/>
      <c r="UVR9" s="25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6"/>
      <c r="UWE9" s="25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6"/>
      <c r="UWR9" s="8"/>
      <c r="UWS9" s="25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6"/>
      <c r="UXG9" s="8"/>
      <c r="UXH9" s="25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6"/>
      <c r="UXU9" s="25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6"/>
      <c r="UYH9" s="8"/>
      <c r="UYI9" s="25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6"/>
      <c r="UYW9" s="8"/>
      <c r="UYX9" s="25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6"/>
      <c r="UZK9" s="25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6"/>
      <c r="UZX9" s="8"/>
      <c r="UZY9" s="25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6"/>
      <c r="VAM9" s="8"/>
      <c r="VAN9" s="25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6"/>
      <c r="VBA9" s="25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6"/>
      <c r="VBN9" s="8"/>
      <c r="VBO9" s="25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6"/>
      <c r="VCC9" s="8"/>
      <c r="VCD9" s="25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6"/>
      <c r="VCQ9" s="25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6"/>
      <c r="VDD9" s="8"/>
      <c r="VDE9" s="25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6"/>
      <c r="VDS9" s="8"/>
      <c r="VDT9" s="25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6"/>
      <c r="VEG9" s="25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6"/>
      <c r="VET9" s="8"/>
      <c r="VEU9" s="25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6"/>
      <c r="VFI9" s="8"/>
      <c r="VFJ9" s="25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6"/>
      <c r="VFW9" s="25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6"/>
      <c r="VGJ9" s="8"/>
      <c r="VGK9" s="25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6"/>
      <c r="VGY9" s="8"/>
      <c r="VGZ9" s="25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6"/>
      <c r="VHM9" s="25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6"/>
      <c r="VHZ9" s="8"/>
      <c r="VIA9" s="25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6"/>
      <c r="VIO9" s="8"/>
      <c r="VIP9" s="25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6"/>
      <c r="VJC9" s="25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6"/>
      <c r="VJP9" s="8"/>
      <c r="VJQ9" s="25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6"/>
      <c r="VKE9" s="8"/>
      <c r="VKF9" s="25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6"/>
      <c r="VKS9" s="25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6"/>
      <c r="VLF9" s="8"/>
      <c r="VLG9" s="25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6"/>
      <c r="VLU9" s="8"/>
      <c r="VLV9" s="25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6"/>
      <c r="VMI9" s="25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6"/>
      <c r="VMV9" s="8"/>
      <c r="VMW9" s="25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6"/>
      <c r="VNK9" s="8"/>
      <c r="VNL9" s="25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6"/>
      <c r="VNY9" s="25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6"/>
      <c r="VOL9" s="8"/>
      <c r="VOM9" s="25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6"/>
      <c r="VPA9" s="8"/>
      <c r="VPB9" s="25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6"/>
      <c r="VPO9" s="25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6"/>
      <c r="VQB9" s="8"/>
      <c r="VQC9" s="25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6"/>
      <c r="VQQ9" s="8"/>
      <c r="VQR9" s="25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6"/>
      <c r="VRE9" s="25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6"/>
      <c r="VRR9" s="8"/>
      <c r="VRS9" s="25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6"/>
      <c r="VSG9" s="8"/>
      <c r="VSH9" s="25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6"/>
      <c r="VSU9" s="25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6"/>
      <c r="VTH9" s="8"/>
      <c r="VTI9" s="25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6"/>
      <c r="VTW9" s="8"/>
      <c r="VTX9" s="25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6"/>
      <c r="VUK9" s="25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6"/>
      <c r="VUX9" s="8"/>
      <c r="VUY9" s="25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6"/>
      <c r="VVM9" s="8"/>
      <c r="VVN9" s="25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6"/>
      <c r="VWA9" s="25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6"/>
      <c r="VWN9" s="8"/>
      <c r="VWO9" s="25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6"/>
      <c r="VXC9" s="8"/>
      <c r="VXD9" s="25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6"/>
      <c r="VXQ9" s="25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6"/>
      <c r="VYD9" s="8"/>
      <c r="VYE9" s="25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6"/>
      <c r="VYS9" s="8"/>
      <c r="VYT9" s="25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6"/>
      <c r="VZG9" s="25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6"/>
      <c r="VZT9" s="8"/>
      <c r="VZU9" s="25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6"/>
      <c r="WAI9" s="8"/>
      <c r="WAJ9" s="25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6"/>
      <c r="WAW9" s="25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6"/>
      <c r="WBJ9" s="8"/>
      <c r="WBK9" s="25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6"/>
      <c r="WBY9" s="8"/>
      <c r="WBZ9" s="25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6"/>
      <c r="WCM9" s="25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6"/>
      <c r="WCZ9" s="8"/>
      <c r="WDA9" s="25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6"/>
      <c r="WDO9" s="8"/>
      <c r="WDP9" s="25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6"/>
      <c r="WEC9" s="25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6"/>
      <c r="WEP9" s="8"/>
      <c r="WEQ9" s="25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6"/>
      <c r="WFE9" s="8"/>
      <c r="WFF9" s="25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6"/>
      <c r="WFS9" s="25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6"/>
      <c r="WGF9" s="8"/>
      <c r="WGG9" s="25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6"/>
      <c r="WGU9" s="8"/>
      <c r="WGV9" s="25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6"/>
      <c r="WHI9" s="25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6"/>
      <c r="WHV9" s="8"/>
      <c r="WHW9" s="25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6"/>
      <c r="WIK9" s="8"/>
      <c r="WIL9" s="25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6"/>
      <c r="WIY9" s="25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6"/>
      <c r="WJL9" s="8"/>
      <c r="WJM9" s="25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6"/>
      <c r="WKA9" s="8"/>
      <c r="WKB9" s="25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6"/>
      <c r="WKO9" s="25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6"/>
      <c r="WLB9" s="8"/>
      <c r="WLC9" s="25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6"/>
      <c r="WLQ9" s="8"/>
      <c r="WLR9" s="25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6"/>
      <c r="WME9" s="25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6"/>
      <c r="WMR9" s="8"/>
      <c r="WMS9" s="25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6"/>
      <c r="WNG9" s="8"/>
      <c r="WNH9" s="25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6"/>
      <c r="WNU9" s="25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6"/>
      <c r="WOH9" s="8"/>
      <c r="WOI9" s="25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6"/>
      <c r="WOW9" s="8"/>
      <c r="WOX9" s="25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6"/>
      <c r="WPK9" s="25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6"/>
      <c r="WPX9" s="8"/>
      <c r="WPY9" s="25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6"/>
      <c r="WQM9" s="8"/>
      <c r="WQN9" s="25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6"/>
      <c r="WRA9" s="25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6"/>
      <c r="WRN9" s="8"/>
      <c r="WRO9" s="25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6"/>
      <c r="WSC9" s="8"/>
      <c r="WSD9" s="25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6"/>
      <c r="WSQ9" s="25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6"/>
      <c r="WTD9" s="8"/>
      <c r="WTE9" s="25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6"/>
      <c r="WTS9" s="8"/>
      <c r="WTT9" s="25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6"/>
      <c r="WUG9" s="25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6"/>
      <c r="WUT9" s="8"/>
      <c r="WUU9" s="25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6"/>
      <c r="WVI9" s="8"/>
      <c r="WVJ9" s="25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6"/>
      <c r="WVW9" s="25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6"/>
      <c r="WWJ9" s="8"/>
      <c r="WWK9" s="25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6"/>
      <c r="WWY9" s="8"/>
      <c r="WWZ9" s="25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6"/>
      <c r="WXM9" s="25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6"/>
      <c r="WXZ9" s="8"/>
      <c r="WYA9" s="25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6"/>
      <c r="WYO9" s="8"/>
      <c r="WYP9" s="25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6"/>
      <c r="WZC9" s="25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6"/>
      <c r="WZP9" s="8"/>
      <c r="WZQ9" s="25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6"/>
      <c r="XAE9" s="8"/>
      <c r="XAF9" s="25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6"/>
      <c r="XAS9" s="25"/>
      <c r="XAT9" s="24"/>
      <c r="XAU9" s="24"/>
      <c r="XAV9" s="24"/>
    </row>
    <row r="10" spans="1:16272" ht="21" customHeight="1" x14ac:dyDescent="0.2">
      <c r="A10" s="22" t="s">
        <v>26</v>
      </c>
      <c r="B10" s="5">
        <f>Böl_YDYO!D3</f>
        <v>1</v>
      </c>
      <c r="C10" s="5">
        <f>Böl_YDYO!E3</f>
        <v>1</v>
      </c>
      <c r="D10" s="5">
        <f>Böl_YDYO!F3</f>
        <v>1</v>
      </c>
      <c r="E10" s="5">
        <f>Böl_YDYO!G3</f>
        <v>1</v>
      </c>
      <c r="F10" s="5">
        <f>Böl_YDYO!H3</f>
        <v>1</v>
      </c>
      <c r="G10" s="5">
        <f>Böl_YDYO!I3</f>
        <v>1</v>
      </c>
      <c r="H10" s="5">
        <f>Böl_YDYO!J3</f>
        <v>0</v>
      </c>
      <c r="I10" s="5">
        <f>Böl_YDYO!K3</f>
        <v>0</v>
      </c>
      <c r="J10" s="5">
        <f>Böl_YDYO!L3</f>
        <v>0</v>
      </c>
      <c r="K10" s="5">
        <f>Böl_YDYO!M3</f>
        <v>0</v>
      </c>
      <c r="L10" s="5">
        <f>Böl_YDYO!N3</f>
        <v>0</v>
      </c>
      <c r="M10" s="5">
        <f>Böl_YDYO!O3</f>
        <v>0</v>
      </c>
      <c r="N10" s="5">
        <f>Böl_YDYO!P3</f>
        <v>0</v>
      </c>
    </row>
    <row r="11" spans="1:16272" ht="18" customHeight="1" x14ac:dyDescent="0.2">
      <c r="A11" s="22" t="s">
        <v>25</v>
      </c>
      <c r="B11" s="5">
        <f>Böl_Rektörlük!D3</f>
        <v>1</v>
      </c>
      <c r="C11" s="5">
        <f>Böl_Rektörlük!E3</f>
        <v>1</v>
      </c>
      <c r="D11" s="5">
        <f>Böl_Rektörlük!F3</f>
        <v>1</v>
      </c>
      <c r="E11" s="5">
        <f>Böl_Rektörlük!G3</f>
        <v>1</v>
      </c>
      <c r="F11" s="5">
        <f>Böl_Rektörlük!H3</f>
        <v>1</v>
      </c>
      <c r="G11" s="5">
        <f>Böl_Rektörlük!I3</f>
        <v>1</v>
      </c>
      <c r="H11" s="5">
        <f>Böl_Rektörlük!J3</f>
        <v>2</v>
      </c>
      <c r="I11" s="5">
        <f>Böl_Rektörlük!K3</f>
        <v>1</v>
      </c>
      <c r="J11" s="5">
        <f>Böl_Rektörlük!L3</f>
        <v>1</v>
      </c>
      <c r="K11" s="5">
        <f>Böl_Rektörlük!M3</f>
        <v>1</v>
      </c>
      <c r="L11" s="5">
        <f>Böl_Rektörlük!N3</f>
        <v>0</v>
      </c>
      <c r="M11" s="5">
        <f>Böl_Rektörlük!O3</f>
        <v>0</v>
      </c>
      <c r="N11" s="5">
        <f>Böl_Rektörlük!P3</f>
        <v>0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4" width="7.42578125" style="40" customWidth="1"/>
    <col min="5" max="16" width="7.7109375" style="81" customWidth="1"/>
    <col min="17" max="16384" width="8.7109375" style="38"/>
  </cols>
  <sheetData>
    <row r="1" spans="1:16" s="40" customFormat="1" ht="37.5" customHeight="1" x14ac:dyDescent="0.25">
      <c r="A1" s="41" t="s">
        <v>55</v>
      </c>
      <c r="B1" s="42" t="s">
        <v>54</v>
      </c>
      <c r="C1" s="41"/>
      <c r="D1" s="116" t="s">
        <v>53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s="35" customFormat="1" ht="26.1" customHeight="1" x14ac:dyDescent="0.2">
      <c r="A2" s="39"/>
      <c r="B2" s="63"/>
      <c r="C2" s="37" t="s">
        <v>52</v>
      </c>
      <c r="D2" s="64">
        <v>2022</v>
      </c>
      <c r="E2" s="64">
        <v>2021</v>
      </c>
      <c r="F2" s="64">
        <v>2020</v>
      </c>
      <c r="G2" s="64">
        <v>2019</v>
      </c>
      <c r="H2" s="64">
        <v>2018</v>
      </c>
      <c r="I2" s="64">
        <v>2017</v>
      </c>
      <c r="J2" s="64">
        <v>2016</v>
      </c>
      <c r="K2" s="64">
        <v>2015</v>
      </c>
      <c r="L2" s="64">
        <v>2014</v>
      </c>
      <c r="M2" s="64">
        <v>2013</v>
      </c>
      <c r="N2" s="64">
        <v>2012</v>
      </c>
      <c r="O2" s="64">
        <v>2011</v>
      </c>
      <c r="P2" s="64">
        <v>2010</v>
      </c>
    </row>
    <row r="3" spans="1:16" s="35" customFormat="1" ht="13.5" customHeight="1" x14ac:dyDescent="0.2">
      <c r="A3" s="39"/>
      <c r="B3" s="38" t="s">
        <v>33</v>
      </c>
      <c r="C3" s="37"/>
      <c r="D3" s="36">
        <f>SUM(D4:D31)</f>
        <v>16</v>
      </c>
      <c r="E3" s="36">
        <f>SUM(E4:E31)</f>
        <v>16</v>
      </c>
      <c r="F3" s="36">
        <f t="shared" ref="F3:P3" si="0">SUM(F4:F31)</f>
        <v>15</v>
      </c>
      <c r="G3" s="36">
        <f t="shared" si="0"/>
        <v>15</v>
      </c>
      <c r="H3" s="36">
        <f t="shared" si="0"/>
        <v>15</v>
      </c>
      <c r="I3" s="36">
        <f t="shared" si="0"/>
        <v>17</v>
      </c>
      <c r="J3" s="36">
        <f t="shared" si="0"/>
        <v>16</v>
      </c>
      <c r="K3" s="36">
        <f t="shared" si="0"/>
        <v>15</v>
      </c>
      <c r="L3" s="36">
        <f t="shared" si="0"/>
        <v>14</v>
      </c>
      <c r="M3" s="36">
        <f t="shared" si="0"/>
        <v>14</v>
      </c>
      <c r="N3" s="36">
        <f t="shared" si="0"/>
        <v>14</v>
      </c>
      <c r="O3" s="36">
        <f t="shared" si="0"/>
        <v>13</v>
      </c>
      <c r="P3" s="36">
        <f t="shared" si="0"/>
        <v>0</v>
      </c>
    </row>
    <row r="4" spans="1:16" s="56" customFormat="1" ht="13.5" customHeight="1" x14ac:dyDescent="0.2">
      <c r="A4" s="52">
        <v>332586</v>
      </c>
      <c r="B4" s="53" t="s">
        <v>49</v>
      </c>
      <c r="C4" s="54">
        <v>2015</v>
      </c>
      <c r="D4" s="55">
        <v>1</v>
      </c>
      <c r="E4" s="55">
        <v>1</v>
      </c>
      <c r="F4" s="55">
        <v>1</v>
      </c>
      <c r="G4" s="55">
        <v>1</v>
      </c>
      <c r="H4" s="55">
        <v>1</v>
      </c>
      <c r="I4" s="55">
        <v>1</v>
      </c>
      <c r="J4" s="55">
        <v>1</v>
      </c>
      <c r="K4" s="55">
        <v>1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</row>
    <row r="5" spans="1:16" s="56" customFormat="1" ht="13.5" customHeight="1" x14ac:dyDescent="0.2">
      <c r="A5" s="52">
        <v>332588</v>
      </c>
      <c r="B5" s="53" t="s">
        <v>47</v>
      </c>
      <c r="C5" s="57">
        <v>2011</v>
      </c>
      <c r="D5" s="55">
        <v>1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5">
        <v>1</v>
      </c>
      <c r="L5" s="55">
        <v>1</v>
      </c>
      <c r="M5" s="55">
        <v>1</v>
      </c>
      <c r="N5" s="55">
        <v>1</v>
      </c>
      <c r="O5" s="55">
        <v>1</v>
      </c>
      <c r="P5" s="55">
        <v>0</v>
      </c>
    </row>
    <row r="6" spans="1:16" s="56" customFormat="1" ht="13.5" customHeight="1" x14ac:dyDescent="0.2">
      <c r="A6" s="52">
        <v>332589</v>
      </c>
      <c r="B6" s="53" t="s">
        <v>36</v>
      </c>
      <c r="C6" s="54">
        <v>2011</v>
      </c>
      <c r="D6" s="55">
        <v>1</v>
      </c>
      <c r="E6" s="55">
        <v>1</v>
      </c>
      <c r="F6" s="55">
        <v>1</v>
      </c>
      <c r="G6" s="55">
        <v>1</v>
      </c>
      <c r="H6" s="55">
        <v>1</v>
      </c>
      <c r="I6" s="55">
        <v>1</v>
      </c>
      <c r="J6" s="55">
        <v>1</v>
      </c>
      <c r="K6" s="55">
        <v>1</v>
      </c>
      <c r="L6" s="55">
        <v>1</v>
      </c>
      <c r="M6" s="55">
        <v>1</v>
      </c>
      <c r="N6" s="55">
        <v>1</v>
      </c>
      <c r="O6" s="55">
        <v>1</v>
      </c>
      <c r="P6" s="55">
        <v>0</v>
      </c>
    </row>
    <row r="7" spans="1:16" s="56" customFormat="1" ht="13.5" customHeight="1" x14ac:dyDescent="0.2">
      <c r="A7" s="52">
        <v>332590</v>
      </c>
      <c r="B7" s="53" t="s">
        <v>46</v>
      </c>
      <c r="C7" s="54">
        <v>2011</v>
      </c>
      <c r="D7" s="55">
        <v>1</v>
      </c>
      <c r="E7" s="55">
        <v>1</v>
      </c>
      <c r="F7" s="55">
        <v>1</v>
      </c>
      <c r="G7" s="55">
        <v>1</v>
      </c>
      <c r="H7" s="55">
        <v>1</v>
      </c>
      <c r="I7" s="55">
        <v>1</v>
      </c>
      <c r="J7" s="55">
        <v>1</v>
      </c>
      <c r="K7" s="55">
        <v>1</v>
      </c>
      <c r="L7" s="55">
        <v>1</v>
      </c>
      <c r="M7" s="55">
        <v>1</v>
      </c>
      <c r="N7" s="55">
        <v>1</v>
      </c>
      <c r="O7" s="55">
        <v>1</v>
      </c>
      <c r="P7" s="55">
        <v>0</v>
      </c>
    </row>
    <row r="8" spans="1:16" s="56" customFormat="1" ht="13.5" customHeight="1" x14ac:dyDescent="0.2">
      <c r="A8" s="52">
        <v>332591</v>
      </c>
      <c r="B8" s="53" t="s">
        <v>45</v>
      </c>
      <c r="C8" s="54">
        <v>2011</v>
      </c>
      <c r="D8" s="55">
        <v>1</v>
      </c>
      <c r="E8" s="55">
        <v>1</v>
      </c>
      <c r="F8" s="55">
        <v>1</v>
      </c>
      <c r="G8" s="55">
        <v>1</v>
      </c>
      <c r="H8" s="55">
        <v>1</v>
      </c>
      <c r="I8" s="55">
        <v>1</v>
      </c>
      <c r="J8" s="55">
        <v>1</v>
      </c>
      <c r="K8" s="55">
        <v>1</v>
      </c>
      <c r="L8" s="55">
        <v>1</v>
      </c>
      <c r="M8" s="55">
        <v>1</v>
      </c>
      <c r="N8" s="55">
        <v>1</v>
      </c>
      <c r="O8" s="55">
        <v>1</v>
      </c>
      <c r="P8" s="55">
        <v>0</v>
      </c>
    </row>
    <row r="9" spans="1:16" s="62" customFormat="1" ht="13.5" customHeight="1" x14ac:dyDescent="0.2">
      <c r="A9" s="58">
        <v>332592</v>
      </c>
      <c r="B9" s="59" t="s">
        <v>44</v>
      </c>
      <c r="C9" s="60">
        <v>2011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1</v>
      </c>
      <c r="J9" s="61">
        <v>1</v>
      </c>
      <c r="K9" s="61">
        <v>1</v>
      </c>
      <c r="L9" s="61">
        <v>1</v>
      </c>
      <c r="M9" s="61">
        <v>1</v>
      </c>
      <c r="N9" s="61">
        <v>1</v>
      </c>
      <c r="O9" s="61">
        <v>1</v>
      </c>
      <c r="P9" s="61">
        <v>0</v>
      </c>
    </row>
    <row r="10" spans="1:16" s="56" customFormat="1" ht="13.5" customHeight="1" x14ac:dyDescent="0.2">
      <c r="A10" s="52">
        <v>332593</v>
      </c>
      <c r="B10" s="53" t="s">
        <v>50</v>
      </c>
      <c r="C10" s="54">
        <v>2017</v>
      </c>
      <c r="D10" s="55">
        <v>1</v>
      </c>
      <c r="E10" s="55">
        <v>1</v>
      </c>
      <c r="F10" s="55">
        <v>1</v>
      </c>
      <c r="G10" s="55">
        <v>1</v>
      </c>
      <c r="H10" s="55">
        <v>1</v>
      </c>
      <c r="I10" s="55">
        <v>1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</row>
    <row r="11" spans="1:16" s="56" customFormat="1" ht="13.5" customHeight="1" x14ac:dyDescent="0.2">
      <c r="A11" s="52">
        <v>332594</v>
      </c>
      <c r="B11" s="53" t="s">
        <v>43</v>
      </c>
      <c r="C11" s="54">
        <v>2011</v>
      </c>
      <c r="D11" s="55">
        <v>1</v>
      </c>
      <c r="E11" s="55">
        <v>1</v>
      </c>
      <c r="F11" s="55">
        <v>1</v>
      </c>
      <c r="G11" s="55">
        <v>1</v>
      </c>
      <c r="H11" s="55">
        <v>1</v>
      </c>
      <c r="I11" s="55">
        <v>1</v>
      </c>
      <c r="J11" s="55">
        <v>1</v>
      </c>
      <c r="K11" s="55">
        <v>1</v>
      </c>
      <c r="L11" s="55">
        <v>1</v>
      </c>
      <c r="M11" s="55">
        <v>1</v>
      </c>
      <c r="N11" s="55">
        <v>1</v>
      </c>
      <c r="O11" s="55">
        <v>1</v>
      </c>
      <c r="P11" s="55">
        <v>0</v>
      </c>
    </row>
    <row r="12" spans="1:16" s="62" customFormat="1" ht="13.5" customHeight="1" x14ac:dyDescent="0.2">
      <c r="A12" s="58">
        <v>332615</v>
      </c>
      <c r="B12" s="59" t="s">
        <v>48</v>
      </c>
      <c r="C12" s="60">
        <v>2015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1</v>
      </c>
      <c r="J12" s="61">
        <v>1</v>
      </c>
      <c r="K12" s="61">
        <v>1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</row>
    <row r="13" spans="1:16" s="69" customFormat="1" ht="13.5" customHeight="1" x14ac:dyDescent="0.2">
      <c r="A13" s="65">
        <v>430698</v>
      </c>
      <c r="B13" s="66" t="s">
        <v>51</v>
      </c>
      <c r="C13" s="67">
        <v>2021</v>
      </c>
      <c r="D13" s="68">
        <v>1</v>
      </c>
      <c r="E13" s="68">
        <v>1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</row>
    <row r="14" spans="1:16" s="56" customFormat="1" ht="13.5" customHeight="1" x14ac:dyDescent="0.2">
      <c r="A14" s="52">
        <v>332616</v>
      </c>
      <c r="B14" s="53" t="s">
        <v>35</v>
      </c>
      <c r="C14" s="54">
        <v>2011</v>
      </c>
      <c r="D14" s="55">
        <v>1</v>
      </c>
      <c r="E14" s="55">
        <v>1</v>
      </c>
      <c r="F14" s="55">
        <v>1</v>
      </c>
      <c r="G14" s="55">
        <v>1</v>
      </c>
      <c r="H14" s="55">
        <v>1</v>
      </c>
      <c r="I14" s="55">
        <v>1</v>
      </c>
      <c r="J14" s="55">
        <v>1</v>
      </c>
      <c r="K14" s="55"/>
      <c r="L14" s="55">
        <v>1</v>
      </c>
      <c r="M14" s="55">
        <v>1</v>
      </c>
      <c r="N14" s="55">
        <v>1</v>
      </c>
      <c r="O14" s="55">
        <v>1</v>
      </c>
      <c r="P14" s="55">
        <v>0</v>
      </c>
    </row>
    <row r="15" spans="1:16" s="56" customFormat="1" ht="13.5" customHeight="1" x14ac:dyDescent="0.2">
      <c r="A15" s="52">
        <v>332618</v>
      </c>
      <c r="B15" s="53" t="s">
        <v>42</v>
      </c>
      <c r="C15" s="54">
        <v>2011</v>
      </c>
      <c r="D15" s="55">
        <v>1</v>
      </c>
      <c r="E15" s="55">
        <v>1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1</v>
      </c>
      <c r="M15" s="55">
        <v>1</v>
      </c>
      <c r="N15" s="55">
        <v>1</v>
      </c>
      <c r="O15" s="55">
        <v>1</v>
      </c>
      <c r="P15" s="55">
        <v>0</v>
      </c>
    </row>
    <row r="16" spans="1:16" s="56" customFormat="1" ht="13.5" customHeight="1" x14ac:dyDescent="0.2">
      <c r="A16" s="52">
        <v>332617</v>
      </c>
      <c r="B16" s="53" t="s">
        <v>41</v>
      </c>
      <c r="C16" s="54">
        <v>2011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>
        <v>0</v>
      </c>
    </row>
    <row r="17" spans="1:16" s="56" customFormat="1" ht="13.5" customHeight="1" x14ac:dyDescent="0.2">
      <c r="A17" s="52">
        <v>332620</v>
      </c>
      <c r="B17" s="53" t="s">
        <v>40</v>
      </c>
      <c r="C17" s="54">
        <v>2011</v>
      </c>
      <c r="D17" s="55">
        <v>1</v>
      </c>
      <c r="E17" s="55">
        <v>1</v>
      </c>
      <c r="F17" s="55">
        <v>1</v>
      </c>
      <c r="G17" s="55">
        <v>1</v>
      </c>
      <c r="H17" s="55">
        <v>1</v>
      </c>
      <c r="I17" s="55">
        <v>1</v>
      </c>
      <c r="J17" s="55">
        <v>1</v>
      </c>
      <c r="K17" s="55">
        <v>1</v>
      </c>
      <c r="L17" s="55">
        <v>1</v>
      </c>
      <c r="M17" s="55">
        <v>1</v>
      </c>
      <c r="N17" s="55">
        <v>1</v>
      </c>
      <c r="O17" s="55">
        <v>1</v>
      </c>
      <c r="P17" s="55">
        <v>0</v>
      </c>
    </row>
    <row r="18" spans="1:16" s="56" customFormat="1" ht="13.5" customHeight="1" x14ac:dyDescent="0.2">
      <c r="A18" s="52">
        <v>332621</v>
      </c>
      <c r="B18" s="53" t="s">
        <v>39</v>
      </c>
      <c r="C18" s="54">
        <v>2011</v>
      </c>
      <c r="D18" s="55">
        <v>1</v>
      </c>
      <c r="E18" s="55">
        <v>1</v>
      </c>
      <c r="F18" s="55">
        <v>1</v>
      </c>
      <c r="G18" s="55">
        <v>1</v>
      </c>
      <c r="H18" s="55">
        <v>1</v>
      </c>
      <c r="I18" s="55">
        <v>1</v>
      </c>
      <c r="J18" s="55">
        <v>1</v>
      </c>
      <c r="K18" s="55">
        <v>1</v>
      </c>
      <c r="L18" s="55">
        <v>1</v>
      </c>
      <c r="M18" s="55">
        <v>1</v>
      </c>
      <c r="N18" s="55">
        <v>1</v>
      </c>
      <c r="O18" s="55">
        <v>1</v>
      </c>
      <c r="P18" s="55">
        <v>0</v>
      </c>
    </row>
    <row r="19" spans="1:16" s="56" customFormat="1" ht="13.5" customHeight="1" x14ac:dyDescent="0.2">
      <c r="A19" s="52">
        <v>332622</v>
      </c>
      <c r="B19" s="53" t="s">
        <v>38</v>
      </c>
      <c r="C19" s="54">
        <v>2011</v>
      </c>
      <c r="D19" s="55">
        <v>1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1</v>
      </c>
      <c r="P19" s="55">
        <v>0</v>
      </c>
    </row>
    <row r="20" spans="1:16" s="56" customFormat="1" ht="13.5" customHeight="1" x14ac:dyDescent="0.2">
      <c r="A20" s="52">
        <v>332623</v>
      </c>
      <c r="B20" s="53" t="s">
        <v>37</v>
      </c>
      <c r="C20" s="54">
        <v>2011</v>
      </c>
      <c r="D20" s="55">
        <v>1</v>
      </c>
      <c r="E20" s="55">
        <v>1</v>
      </c>
      <c r="F20" s="55">
        <v>1</v>
      </c>
      <c r="G20" s="55">
        <v>1</v>
      </c>
      <c r="H20" s="55">
        <v>1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55">
        <v>1</v>
      </c>
      <c r="O20" s="55">
        <v>1</v>
      </c>
      <c r="P20" s="55">
        <v>0</v>
      </c>
    </row>
    <row r="21" spans="1:16" s="56" customFormat="1" ht="13.5" customHeight="1" x14ac:dyDescent="0.2">
      <c r="A21" s="52">
        <v>332619</v>
      </c>
      <c r="B21" s="53" t="s">
        <v>84</v>
      </c>
      <c r="C21" s="54">
        <v>2012</v>
      </c>
      <c r="D21" s="55">
        <v>1</v>
      </c>
      <c r="E21" s="55">
        <v>1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55">
        <v>1</v>
      </c>
      <c r="O21" s="55">
        <v>0</v>
      </c>
      <c r="P21" s="55">
        <v>0</v>
      </c>
    </row>
    <row r="22" spans="1:16" ht="13.5" customHeight="1" x14ac:dyDescent="0.2">
      <c r="A22" s="70"/>
      <c r="B22" s="71"/>
      <c r="C22" s="7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s="77" customFormat="1" ht="13.5" customHeight="1" x14ac:dyDescent="0.2">
      <c r="A23" s="73"/>
      <c r="B23" s="74"/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s="77" customFormat="1" ht="13.5" customHeight="1" x14ac:dyDescent="0.2">
      <c r="A24" s="73"/>
      <c r="B24" s="74"/>
      <c r="C24" s="78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 s="77" customFormat="1" ht="13.5" customHeight="1" x14ac:dyDescent="0.2">
      <c r="A25" s="73"/>
      <c r="B25" s="74"/>
      <c r="C25" s="78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s="77" customFormat="1" ht="13.5" customHeight="1" x14ac:dyDescent="0.2">
      <c r="A26" s="73"/>
      <c r="B26" s="74"/>
      <c r="C26" s="78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ht="13.5" customHeight="1" x14ac:dyDescent="0.2">
      <c r="A27" s="70"/>
      <c r="B27" s="71"/>
      <c r="C27" s="7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s="77" customFormat="1" ht="13.5" customHeight="1" x14ac:dyDescent="0.2">
      <c r="A28" s="73"/>
      <c r="B28" s="74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 ht="13.5" customHeight="1" x14ac:dyDescent="0.2">
      <c r="A29" s="70"/>
      <c r="B29" s="71"/>
      <c r="C29" s="72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3.5" customHeight="1" x14ac:dyDescent="0.2">
      <c r="A30" s="70"/>
      <c r="B30" s="71"/>
      <c r="C30" s="72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3.5" customHeight="1" x14ac:dyDescent="0.2">
      <c r="A31" s="70"/>
      <c r="B31" s="71"/>
      <c r="C31" s="72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x14ac:dyDescent="0.2">
      <c r="A32" s="79" t="s">
        <v>85</v>
      </c>
    </row>
    <row r="33" spans="1:2" x14ac:dyDescent="0.2">
      <c r="A33" s="91"/>
      <c r="B33" s="95" t="s">
        <v>87</v>
      </c>
    </row>
    <row r="34" spans="1:2" x14ac:dyDescent="0.2">
      <c r="A34" s="82"/>
      <c r="B34" s="94" t="s">
        <v>88</v>
      </c>
    </row>
    <row r="35" spans="1:2" x14ac:dyDescent="0.2">
      <c r="A35" s="92"/>
      <c r="B35" s="93" t="s">
        <v>86</v>
      </c>
    </row>
  </sheetData>
  <sortState ref="A4:O21">
    <sortCondition ref="B4:B21"/>
  </sortState>
  <mergeCells count="1">
    <mergeCell ref="D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4" width="7.42578125" style="40" customWidth="1"/>
    <col min="5" max="5" width="7.7109375" style="83" customWidth="1"/>
    <col min="6" max="16" width="7.7109375" style="81" customWidth="1"/>
    <col min="17" max="16384" width="8.7109375" style="81"/>
  </cols>
  <sheetData>
    <row r="1" spans="1:16" s="45" customFormat="1" ht="37.5" customHeight="1" x14ac:dyDescent="0.25">
      <c r="A1" s="41" t="s">
        <v>55</v>
      </c>
      <c r="B1" s="42" t="s">
        <v>7</v>
      </c>
      <c r="C1" s="41"/>
      <c r="D1" s="116" t="s">
        <v>53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s="43" customFormat="1" ht="27" customHeight="1" x14ac:dyDescent="0.2">
      <c r="A2" s="39"/>
      <c r="B2" s="63"/>
      <c r="C2" s="37" t="s">
        <v>52</v>
      </c>
      <c r="D2" s="84">
        <v>2022</v>
      </c>
      <c r="E2" s="84">
        <v>2021</v>
      </c>
      <c r="F2" s="84">
        <v>2020</v>
      </c>
      <c r="G2" s="84">
        <v>2019</v>
      </c>
      <c r="H2" s="84">
        <v>2018</v>
      </c>
      <c r="I2" s="84">
        <v>2017</v>
      </c>
      <c r="J2" s="84">
        <v>2016</v>
      </c>
      <c r="K2" s="84">
        <v>2015</v>
      </c>
      <c r="L2" s="84">
        <v>2014</v>
      </c>
      <c r="M2" s="84">
        <v>2013</v>
      </c>
      <c r="N2" s="84">
        <v>2012</v>
      </c>
      <c r="O2" s="84">
        <v>2011</v>
      </c>
      <c r="P2" s="84">
        <v>2010</v>
      </c>
    </row>
    <row r="3" spans="1:16" s="43" customFormat="1" ht="13.5" customHeight="1" x14ac:dyDescent="0.2">
      <c r="A3" s="39"/>
      <c r="B3" s="38" t="s">
        <v>33</v>
      </c>
      <c r="C3" s="37"/>
      <c r="D3" s="44">
        <f t="shared" ref="D3:P3" si="0">SUM(D4:D6)</f>
        <v>3</v>
      </c>
      <c r="E3" s="44">
        <f t="shared" si="0"/>
        <v>3</v>
      </c>
      <c r="F3" s="44">
        <f t="shared" si="0"/>
        <v>3</v>
      </c>
      <c r="G3" s="44">
        <f t="shared" si="0"/>
        <v>3</v>
      </c>
      <c r="H3" s="44">
        <f t="shared" si="0"/>
        <v>3</v>
      </c>
      <c r="I3" s="44">
        <f t="shared" si="0"/>
        <v>3</v>
      </c>
      <c r="J3" s="44">
        <f t="shared" si="0"/>
        <v>2</v>
      </c>
      <c r="K3" s="44">
        <f t="shared" si="0"/>
        <v>2</v>
      </c>
      <c r="L3" s="44">
        <f t="shared" si="0"/>
        <v>2</v>
      </c>
      <c r="M3" s="44">
        <f t="shared" si="0"/>
        <v>2</v>
      </c>
      <c r="N3" s="44">
        <f t="shared" si="0"/>
        <v>2</v>
      </c>
      <c r="O3" s="44">
        <f t="shared" si="0"/>
        <v>2</v>
      </c>
      <c r="P3" s="44">
        <f t="shared" si="0"/>
        <v>0</v>
      </c>
    </row>
    <row r="4" spans="1:16" s="56" customFormat="1" ht="13.5" customHeight="1" x14ac:dyDescent="0.2">
      <c r="A4" s="52">
        <v>209773</v>
      </c>
      <c r="B4" s="53" t="s">
        <v>57</v>
      </c>
      <c r="C4" s="54">
        <v>2011</v>
      </c>
      <c r="D4" s="55">
        <v>1</v>
      </c>
      <c r="E4" s="55">
        <v>1</v>
      </c>
      <c r="F4" s="55">
        <v>1</v>
      </c>
      <c r="G4" s="55">
        <v>1</v>
      </c>
      <c r="H4" s="55">
        <v>1</v>
      </c>
      <c r="I4" s="55">
        <v>1</v>
      </c>
      <c r="J4" s="55">
        <v>1</v>
      </c>
      <c r="K4" s="55">
        <v>1</v>
      </c>
      <c r="L4" s="55">
        <v>1</v>
      </c>
      <c r="M4" s="55">
        <v>1</v>
      </c>
      <c r="N4" s="55">
        <v>1</v>
      </c>
      <c r="O4" s="55">
        <v>1</v>
      </c>
      <c r="P4" s="55">
        <v>0</v>
      </c>
    </row>
    <row r="5" spans="1:16" s="56" customFormat="1" ht="13.5" customHeight="1" x14ac:dyDescent="0.2">
      <c r="A5" s="52">
        <v>209786</v>
      </c>
      <c r="B5" s="53" t="s">
        <v>56</v>
      </c>
      <c r="C5" s="54">
        <v>2011</v>
      </c>
      <c r="D5" s="55">
        <v>1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5">
        <v>1</v>
      </c>
      <c r="L5" s="55">
        <v>1</v>
      </c>
      <c r="M5" s="55">
        <v>1</v>
      </c>
      <c r="N5" s="55">
        <v>1</v>
      </c>
      <c r="O5" s="55">
        <v>1</v>
      </c>
      <c r="P5" s="55">
        <v>0</v>
      </c>
    </row>
    <row r="6" spans="1:16" s="56" customFormat="1" ht="13.5" customHeight="1" x14ac:dyDescent="0.2">
      <c r="A6" s="52">
        <v>313391</v>
      </c>
      <c r="B6" s="53" t="s">
        <v>58</v>
      </c>
      <c r="C6" s="54">
        <v>2017</v>
      </c>
      <c r="D6" s="55">
        <v>1</v>
      </c>
      <c r="E6" s="55">
        <v>1</v>
      </c>
      <c r="F6" s="55">
        <v>1</v>
      </c>
      <c r="G6" s="55">
        <v>1</v>
      </c>
      <c r="H6" s="55">
        <v>1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</row>
    <row r="7" spans="1:16" ht="13.5" customHeight="1" x14ac:dyDescent="0.2">
      <c r="A7" s="70"/>
      <c r="B7" s="71"/>
      <c r="C7" s="72"/>
      <c r="D7" s="72"/>
      <c r="E7" s="44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ht="13.5" customHeight="1" x14ac:dyDescent="0.2">
      <c r="A8" s="70"/>
      <c r="B8" s="71"/>
      <c r="C8" s="72"/>
      <c r="D8" s="72"/>
      <c r="E8" s="4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13.5" customHeight="1" x14ac:dyDescent="0.2">
      <c r="A9" s="70"/>
      <c r="B9" s="71"/>
      <c r="C9" s="85"/>
      <c r="D9" s="85"/>
      <c r="E9" s="4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13.5" customHeight="1" x14ac:dyDescent="0.2">
      <c r="A10" s="70"/>
      <c r="B10" s="71"/>
      <c r="C10" s="85"/>
      <c r="D10" s="85"/>
      <c r="E10" s="44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13.5" customHeight="1" x14ac:dyDescent="0.2">
      <c r="A11" s="70"/>
      <c r="B11" s="71"/>
      <c r="C11" s="72"/>
      <c r="D11" s="72"/>
      <c r="E11" s="44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13.5" customHeight="1" x14ac:dyDescent="0.2">
      <c r="A12" s="70"/>
      <c r="B12" s="71"/>
      <c r="C12" s="85"/>
      <c r="D12" s="85"/>
      <c r="E12" s="44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13.5" customHeight="1" x14ac:dyDescent="0.2">
      <c r="A13" s="70"/>
      <c r="B13" s="71"/>
      <c r="C13" s="85"/>
      <c r="D13" s="85"/>
      <c r="E13" s="4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13.5" customHeight="1" x14ac:dyDescent="0.2">
      <c r="A14" s="70"/>
      <c r="B14" s="71"/>
      <c r="C14" s="72"/>
      <c r="D14" s="72"/>
      <c r="E14" s="44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3.5" customHeight="1" x14ac:dyDescent="0.2">
      <c r="A15" s="70"/>
      <c r="B15" s="71"/>
      <c r="C15" s="72"/>
      <c r="D15" s="72"/>
      <c r="E15" s="4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13.5" customHeight="1" x14ac:dyDescent="0.2">
      <c r="A16" s="70"/>
      <c r="B16" s="71"/>
      <c r="C16" s="85"/>
      <c r="D16" s="85"/>
      <c r="E16" s="4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3.5" customHeight="1" x14ac:dyDescent="0.2">
      <c r="A17" s="70"/>
      <c r="B17" s="71"/>
      <c r="C17" s="85"/>
      <c r="D17" s="85"/>
      <c r="E17" s="44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13.5" customHeight="1" x14ac:dyDescent="0.2">
      <c r="A18" s="70"/>
      <c r="B18" s="71"/>
      <c r="C18" s="72"/>
      <c r="D18" s="72"/>
      <c r="E18" s="4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13.5" customHeight="1" x14ac:dyDescent="0.2">
      <c r="A19" s="70"/>
      <c r="B19" s="71"/>
      <c r="C19" s="72"/>
      <c r="D19" s="72"/>
      <c r="E19" s="44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13.5" customHeight="1" x14ac:dyDescent="0.2">
      <c r="A20" s="70"/>
      <c r="B20" s="71"/>
      <c r="C20" s="72"/>
      <c r="D20" s="72"/>
      <c r="E20" s="44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13.5" customHeight="1" x14ac:dyDescent="0.2">
      <c r="A21" s="70"/>
      <c r="B21" s="71"/>
      <c r="C21" s="72"/>
      <c r="D21" s="72"/>
      <c r="E21" s="44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13.5" customHeight="1" x14ac:dyDescent="0.2">
      <c r="A22" s="70"/>
      <c r="B22" s="71"/>
      <c r="C22" s="72"/>
      <c r="D22" s="72"/>
      <c r="E22" s="44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3.5" customHeight="1" x14ac:dyDescent="0.2">
      <c r="A23" s="70"/>
      <c r="B23" s="71"/>
      <c r="C23" s="72"/>
      <c r="D23" s="72"/>
      <c r="E23" s="44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13.5" customHeight="1" x14ac:dyDescent="0.2">
      <c r="A24" s="70"/>
      <c r="B24" s="71"/>
      <c r="C24" s="85"/>
      <c r="D24" s="85"/>
      <c r="E24" s="44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3.5" customHeight="1" x14ac:dyDescent="0.2">
      <c r="A25" s="70"/>
      <c r="B25" s="71"/>
      <c r="C25" s="85"/>
      <c r="D25" s="85"/>
      <c r="E25" s="4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13.5" customHeight="1" x14ac:dyDescent="0.2">
      <c r="A26" s="70"/>
      <c r="B26" s="71"/>
      <c r="C26" s="85"/>
      <c r="D26" s="85"/>
      <c r="E26" s="44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3.5" customHeight="1" x14ac:dyDescent="0.2">
      <c r="A27" s="70"/>
      <c r="B27" s="71"/>
      <c r="C27" s="72"/>
      <c r="D27" s="72"/>
      <c r="E27" s="44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13.5" customHeight="1" x14ac:dyDescent="0.2">
      <c r="A28" s="70"/>
      <c r="B28" s="71"/>
      <c r="C28" s="72"/>
      <c r="D28" s="72"/>
      <c r="E28" s="44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3.5" customHeight="1" x14ac:dyDescent="0.2">
      <c r="A29" s="70"/>
      <c r="B29" s="71"/>
      <c r="C29" s="72"/>
      <c r="D29" s="72"/>
      <c r="E29" s="44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13.5" customHeight="1" x14ac:dyDescent="0.2">
      <c r="A30" s="70"/>
      <c r="B30" s="71"/>
      <c r="C30" s="72"/>
      <c r="D30" s="72"/>
      <c r="E30" s="44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3.5" customHeight="1" x14ac:dyDescent="0.2">
      <c r="A31" s="70"/>
      <c r="B31" s="71"/>
      <c r="C31" s="72"/>
      <c r="D31" s="72"/>
      <c r="E31" s="44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s="38" customFormat="1" x14ac:dyDescent="0.2">
      <c r="A32" s="91"/>
      <c r="B32" s="95" t="s">
        <v>87</v>
      </c>
      <c r="C32" s="40"/>
      <c r="D32" s="4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1:16" s="38" customFormat="1" x14ac:dyDescent="0.2">
      <c r="A33" s="82"/>
      <c r="B33" s="94" t="s">
        <v>88</v>
      </c>
      <c r="C33" s="40"/>
      <c r="D33" s="4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1:16" s="38" customFormat="1" x14ac:dyDescent="0.2">
      <c r="A34" s="92"/>
      <c r="B34" s="93" t="s">
        <v>86</v>
      </c>
      <c r="C34" s="40"/>
      <c r="D34" s="4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</sheetData>
  <sortState ref="A4:O6">
    <sortCondition ref="B4:B6"/>
  </sortState>
  <mergeCells count="1">
    <mergeCell ref="D1:P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83" customWidth="1"/>
    <col min="2" max="2" width="38.85546875" style="80" customWidth="1"/>
    <col min="3" max="4" width="7.42578125" style="40" customWidth="1"/>
    <col min="5" max="16" width="7.7109375" style="81" customWidth="1"/>
    <col min="17" max="16384" width="8.7109375" style="81"/>
  </cols>
  <sheetData>
    <row r="1" spans="1:16" s="45" customFormat="1" ht="37.5" customHeight="1" x14ac:dyDescent="0.25">
      <c r="A1" s="41" t="s">
        <v>55</v>
      </c>
      <c r="B1" s="42" t="s">
        <v>9</v>
      </c>
      <c r="C1" s="41"/>
      <c r="D1" s="116" t="s">
        <v>53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s="43" customFormat="1" ht="26.1" customHeight="1" x14ac:dyDescent="0.2">
      <c r="A2" s="39"/>
      <c r="B2" s="63"/>
      <c r="C2" s="37" t="s">
        <v>52</v>
      </c>
      <c r="D2" s="84">
        <v>2022</v>
      </c>
      <c r="E2" s="84">
        <v>2021</v>
      </c>
      <c r="F2" s="84">
        <v>2020</v>
      </c>
      <c r="G2" s="84">
        <v>2019</v>
      </c>
      <c r="H2" s="84">
        <v>2018</v>
      </c>
      <c r="I2" s="84">
        <v>2017</v>
      </c>
      <c r="J2" s="84">
        <v>2016</v>
      </c>
      <c r="K2" s="84">
        <v>2015</v>
      </c>
      <c r="L2" s="84">
        <v>2014</v>
      </c>
      <c r="M2" s="84">
        <v>2013</v>
      </c>
      <c r="N2" s="84">
        <v>2012</v>
      </c>
      <c r="O2" s="84">
        <v>2011</v>
      </c>
      <c r="P2" s="84">
        <v>2010</v>
      </c>
    </row>
    <row r="3" spans="1:16" ht="13.5" customHeight="1" x14ac:dyDescent="0.2">
      <c r="A3" s="39"/>
      <c r="B3" s="46" t="s">
        <v>33</v>
      </c>
      <c r="C3" s="37"/>
      <c r="D3" s="36">
        <f>SUM(D4:D28)</f>
        <v>8</v>
      </c>
      <c r="E3" s="36">
        <f>SUM(E4:E28)</f>
        <v>8</v>
      </c>
      <c r="F3" s="36">
        <f t="shared" ref="F3:P3" si="0">SUM(F4:F28)</f>
        <v>8</v>
      </c>
      <c r="G3" s="36">
        <f t="shared" si="0"/>
        <v>8</v>
      </c>
      <c r="H3" s="36">
        <f t="shared" si="0"/>
        <v>7</v>
      </c>
      <c r="I3" s="36">
        <f t="shared" si="0"/>
        <v>9</v>
      </c>
      <c r="J3" s="36">
        <f t="shared" si="0"/>
        <v>9</v>
      </c>
      <c r="K3" s="36">
        <f t="shared" si="0"/>
        <v>8</v>
      </c>
      <c r="L3" s="36">
        <f t="shared" si="0"/>
        <v>3</v>
      </c>
      <c r="M3" s="36">
        <f t="shared" si="0"/>
        <v>3</v>
      </c>
      <c r="N3" s="36">
        <f t="shared" si="0"/>
        <v>3</v>
      </c>
      <c r="O3" s="36">
        <f t="shared" si="0"/>
        <v>3</v>
      </c>
      <c r="P3" s="36">
        <f t="shared" si="0"/>
        <v>0</v>
      </c>
    </row>
    <row r="4" spans="1:16" s="86" customFormat="1" ht="13.5" customHeight="1" x14ac:dyDescent="0.2">
      <c r="A4" s="65">
        <v>278701</v>
      </c>
      <c r="B4" s="66" t="s">
        <v>66</v>
      </c>
      <c r="C4" s="67">
        <v>2015</v>
      </c>
      <c r="D4" s="68">
        <v>1</v>
      </c>
      <c r="E4" s="68">
        <v>1</v>
      </c>
      <c r="F4" s="68">
        <v>1</v>
      </c>
      <c r="G4" s="68">
        <v>1</v>
      </c>
      <c r="H4" s="68">
        <v>1</v>
      </c>
      <c r="I4" s="68">
        <v>1</v>
      </c>
      <c r="J4" s="68">
        <v>1</v>
      </c>
      <c r="K4" s="68">
        <v>1</v>
      </c>
      <c r="L4" s="68">
        <v>0</v>
      </c>
      <c r="M4" s="68">
        <v>0</v>
      </c>
      <c r="N4" s="68">
        <v>0</v>
      </c>
      <c r="O4" s="68">
        <v>0</v>
      </c>
      <c r="P4" s="68">
        <v>0</v>
      </c>
    </row>
    <row r="5" spans="1:16" s="62" customFormat="1" ht="13.5" customHeight="1" x14ac:dyDescent="0.2">
      <c r="A5" s="58">
        <v>278699</v>
      </c>
      <c r="B5" s="59" t="s">
        <v>64</v>
      </c>
      <c r="C5" s="60">
        <v>2015</v>
      </c>
      <c r="D5" s="61">
        <v>0</v>
      </c>
      <c r="E5" s="61">
        <v>0</v>
      </c>
      <c r="F5" s="61">
        <v>0</v>
      </c>
      <c r="G5" s="61">
        <v>0</v>
      </c>
      <c r="H5" s="61">
        <v>0</v>
      </c>
      <c r="I5" s="61">
        <v>1</v>
      </c>
      <c r="J5" s="61">
        <v>1</v>
      </c>
      <c r="K5" s="61">
        <v>1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</row>
    <row r="6" spans="1:16" s="62" customFormat="1" ht="13.5" customHeight="1" x14ac:dyDescent="0.2">
      <c r="A6" s="58">
        <v>278698</v>
      </c>
      <c r="B6" s="59" t="s">
        <v>63</v>
      </c>
      <c r="C6" s="60">
        <v>2015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1</v>
      </c>
      <c r="J6" s="61">
        <v>1</v>
      </c>
      <c r="K6" s="61">
        <v>1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</row>
    <row r="7" spans="1:16" s="86" customFormat="1" ht="13.5" customHeight="1" x14ac:dyDescent="0.2">
      <c r="A7" s="65">
        <v>282055</v>
      </c>
      <c r="B7" s="66" t="s">
        <v>62</v>
      </c>
      <c r="C7" s="87">
        <v>2015</v>
      </c>
      <c r="D7" s="68">
        <v>1</v>
      </c>
      <c r="E7" s="68">
        <v>1</v>
      </c>
      <c r="F7" s="68">
        <v>1</v>
      </c>
      <c r="G7" s="68">
        <v>1</v>
      </c>
      <c r="H7" s="68">
        <v>1</v>
      </c>
      <c r="I7" s="68">
        <v>1</v>
      </c>
      <c r="J7" s="68">
        <v>1</v>
      </c>
      <c r="K7" s="68">
        <v>1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</row>
    <row r="8" spans="1:16" s="56" customFormat="1" ht="13.5" customHeight="1" x14ac:dyDescent="0.2">
      <c r="A8" s="52">
        <v>298939</v>
      </c>
      <c r="B8" s="53" t="s">
        <v>67</v>
      </c>
      <c r="C8" s="54">
        <v>2016</v>
      </c>
      <c r="D8" s="55">
        <v>1</v>
      </c>
      <c r="E8" s="55">
        <v>1</v>
      </c>
      <c r="F8" s="55">
        <v>1</v>
      </c>
      <c r="G8" s="55">
        <v>1</v>
      </c>
      <c r="H8" s="55">
        <v>1</v>
      </c>
      <c r="I8" s="55">
        <v>1</v>
      </c>
      <c r="J8" s="55">
        <v>1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</row>
    <row r="9" spans="1:16" s="86" customFormat="1" ht="13.5" customHeight="1" x14ac:dyDescent="0.2">
      <c r="A9" s="65">
        <v>386683</v>
      </c>
      <c r="B9" s="66" t="s">
        <v>68</v>
      </c>
      <c r="C9" s="87">
        <v>2019</v>
      </c>
      <c r="D9" s="68">
        <v>1</v>
      </c>
      <c r="E9" s="68">
        <v>1</v>
      </c>
      <c r="F9" s="68">
        <v>1</v>
      </c>
      <c r="G9" s="68">
        <v>1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</row>
    <row r="10" spans="1:16" s="56" customFormat="1" ht="13.5" customHeight="1" x14ac:dyDescent="0.2">
      <c r="A10" s="52">
        <v>203219</v>
      </c>
      <c r="B10" s="53" t="s">
        <v>61</v>
      </c>
      <c r="C10" s="54">
        <v>2011</v>
      </c>
      <c r="D10" s="55">
        <v>1</v>
      </c>
      <c r="E10" s="55">
        <v>1</v>
      </c>
      <c r="F10" s="55">
        <v>1</v>
      </c>
      <c r="G10" s="55">
        <v>1</v>
      </c>
      <c r="H10" s="55">
        <v>1</v>
      </c>
      <c r="I10" s="55">
        <v>1</v>
      </c>
      <c r="J10" s="55">
        <v>1</v>
      </c>
      <c r="K10" s="55">
        <v>1</v>
      </c>
      <c r="L10" s="55">
        <v>1</v>
      </c>
      <c r="M10" s="55">
        <v>1</v>
      </c>
      <c r="N10" s="55">
        <v>1</v>
      </c>
      <c r="O10" s="55">
        <v>1</v>
      </c>
      <c r="P10" s="55"/>
    </row>
    <row r="11" spans="1:16" s="56" customFormat="1" ht="13.5" customHeight="1" x14ac:dyDescent="0.2">
      <c r="A11" s="52">
        <v>278700</v>
      </c>
      <c r="B11" s="53" t="s">
        <v>65</v>
      </c>
      <c r="C11" s="54">
        <v>2015</v>
      </c>
      <c r="D11" s="55">
        <v>1</v>
      </c>
      <c r="E11" s="55">
        <v>1</v>
      </c>
      <c r="F11" s="55">
        <v>1</v>
      </c>
      <c r="G11" s="55">
        <v>1</v>
      </c>
      <c r="H11" s="55">
        <v>1</v>
      </c>
      <c r="I11" s="55">
        <v>1</v>
      </c>
      <c r="J11" s="55">
        <v>1</v>
      </c>
      <c r="K11" s="55">
        <v>1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</row>
    <row r="12" spans="1:16" s="56" customFormat="1" ht="13.5" customHeight="1" x14ac:dyDescent="0.2">
      <c r="A12" s="52">
        <v>203217</v>
      </c>
      <c r="B12" s="53" t="s">
        <v>59</v>
      </c>
      <c r="C12" s="54">
        <v>2011</v>
      </c>
      <c r="D12" s="55">
        <v>1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1</v>
      </c>
      <c r="O12" s="55">
        <v>1</v>
      </c>
      <c r="P12" s="55">
        <v>0</v>
      </c>
    </row>
    <row r="13" spans="1:16" s="56" customFormat="1" ht="13.5" customHeight="1" x14ac:dyDescent="0.2">
      <c r="A13" s="52">
        <v>203218</v>
      </c>
      <c r="B13" s="53" t="s">
        <v>60</v>
      </c>
      <c r="C13" s="54">
        <v>2011</v>
      </c>
      <c r="D13" s="55">
        <v>1</v>
      </c>
      <c r="E13" s="55">
        <v>1</v>
      </c>
      <c r="F13" s="55">
        <v>1</v>
      </c>
      <c r="G13" s="55">
        <v>1</v>
      </c>
      <c r="H13" s="55">
        <v>1</v>
      </c>
      <c r="I13" s="55">
        <v>1</v>
      </c>
      <c r="J13" s="55">
        <v>1</v>
      </c>
      <c r="K13" s="55">
        <v>1</v>
      </c>
      <c r="L13" s="55">
        <v>1</v>
      </c>
      <c r="M13" s="55">
        <v>1</v>
      </c>
      <c r="N13" s="55">
        <v>1</v>
      </c>
      <c r="O13" s="55">
        <v>1</v>
      </c>
      <c r="P13" s="55">
        <v>0</v>
      </c>
    </row>
    <row r="14" spans="1:16" ht="13.5" customHeight="1" x14ac:dyDescent="0.2">
      <c r="A14" s="70"/>
      <c r="B14" s="71"/>
      <c r="C14" s="85"/>
      <c r="D14" s="85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3.5" customHeight="1" x14ac:dyDescent="0.2">
      <c r="A15" s="70"/>
      <c r="B15" s="71"/>
      <c r="C15" s="72"/>
      <c r="D15" s="7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13.5" customHeight="1" x14ac:dyDescent="0.2">
      <c r="A16" s="70"/>
      <c r="B16" s="71"/>
      <c r="C16" s="72"/>
      <c r="D16" s="72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13.5" customHeight="1" x14ac:dyDescent="0.2">
      <c r="A17" s="70"/>
      <c r="B17" s="71"/>
      <c r="C17" s="72"/>
      <c r="D17" s="7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13.5" customHeight="1" x14ac:dyDescent="0.2">
      <c r="A18" s="70"/>
      <c r="B18" s="71"/>
      <c r="C18" s="72"/>
      <c r="D18" s="72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13.5" customHeight="1" x14ac:dyDescent="0.2">
      <c r="A19" s="70"/>
      <c r="B19" s="71"/>
      <c r="C19" s="72"/>
      <c r="D19" s="72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13.5" customHeight="1" x14ac:dyDescent="0.2">
      <c r="A20" s="70"/>
      <c r="B20" s="71"/>
      <c r="C20" s="72"/>
      <c r="D20" s="72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13.5" customHeight="1" x14ac:dyDescent="0.2">
      <c r="A21" s="70"/>
      <c r="B21" s="71"/>
      <c r="C21" s="85"/>
      <c r="D21" s="8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13.5" customHeight="1" x14ac:dyDescent="0.2">
      <c r="A22" s="70"/>
      <c r="B22" s="71"/>
      <c r="C22" s="85"/>
      <c r="D22" s="8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13.5" customHeight="1" x14ac:dyDescent="0.2">
      <c r="A23" s="70"/>
      <c r="B23" s="71"/>
      <c r="C23" s="85"/>
      <c r="D23" s="8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13.5" customHeight="1" x14ac:dyDescent="0.2">
      <c r="A24" s="70"/>
      <c r="B24" s="71"/>
      <c r="C24" s="72"/>
      <c r="D24" s="72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3.5" customHeight="1" x14ac:dyDescent="0.2">
      <c r="A25" s="70"/>
      <c r="B25" s="71"/>
      <c r="C25" s="72"/>
      <c r="D25" s="72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13.5" customHeight="1" x14ac:dyDescent="0.2">
      <c r="A26" s="70"/>
      <c r="B26" s="71"/>
      <c r="C26" s="72"/>
      <c r="D26" s="7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3.5" customHeight="1" x14ac:dyDescent="0.2">
      <c r="A27" s="70"/>
      <c r="B27" s="71"/>
      <c r="C27" s="72"/>
      <c r="D27" s="72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13.5" customHeight="1" x14ac:dyDescent="0.2">
      <c r="A28" s="70"/>
      <c r="B28" s="71"/>
      <c r="C28" s="72"/>
      <c r="D28" s="72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s="38" customFormat="1" x14ac:dyDescent="0.2">
      <c r="A29" s="91"/>
      <c r="B29" s="95" t="s">
        <v>87</v>
      </c>
      <c r="C29" s="40"/>
      <c r="D29" s="4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s="38" customFormat="1" x14ac:dyDescent="0.2">
      <c r="A30" s="82"/>
      <c r="B30" s="94" t="s">
        <v>88</v>
      </c>
      <c r="C30" s="40"/>
      <c r="D30" s="4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1:16" s="38" customFormat="1" x14ac:dyDescent="0.2">
      <c r="A31" s="92"/>
      <c r="B31" s="93" t="s">
        <v>86</v>
      </c>
      <c r="C31" s="40"/>
      <c r="D31" s="4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</sheetData>
  <sortState ref="A4:O13">
    <sortCondition ref="B4:B13"/>
  </sortState>
  <mergeCells count="1">
    <mergeCell ref="D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Tüm_Birim</vt:lpstr>
      <vt:lpstr>Fakülte</vt:lpstr>
      <vt:lpstr>ENST</vt:lpstr>
      <vt:lpstr>YO-MYO</vt:lpstr>
      <vt:lpstr>UYGAR</vt:lpstr>
      <vt:lpstr>Tüm_Bölüm</vt:lpstr>
      <vt:lpstr>Böl_MDBF</vt:lpstr>
      <vt:lpstr>Böl_OF</vt:lpstr>
      <vt:lpstr>Böl_İTBF</vt:lpstr>
      <vt:lpstr>Böl_DF</vt:lpstr>
      <vt:lpstr>Böl_MTF</vt:lpstr>
      <vt:lpstr>Böl_İF</vt:lpstr>
      <vt:lpstr>Böl_YDYO</vt:lpstr>
      <vt:lpstr>Böl_Rektörlük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Cetin SAHIN</cp:lastModifiedBy>
  <dcterms:created xsi:type="dcterms:W3CDTF">2021-04-23T11:34:23Z</dcterms:created>
  <dcterms:modified xsi:type="dcterms:W3CDTF">2022-05-09T13:03:33Z</dcterms:modified>
</cp:coreProperties>
</file>